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hpta\Documents\Budget Files\2020-2021 Budget\"/>
    </mc:Choice>
  </mc:AlternateContent>
  <xr:revisionPtr revIDLastSave="0" documentId="8_{A8B3D127-7442-4E50-B4D6-E82939B8604D}" xr6:coauthVersionLast="45" xr6:coauthVersionMax="45" xr10:uidLastSave="{00000000-0000-0000-0000-000000000000}"/>
  <bookViews>
    <workbookView xWindow="-110" yWindow="-110" windowWidth="19420" windowHeight="12420" xr2:uid="{2F9869C2-3893-4A55-9C5D-796961E1F673}"/>
  </bookViews>
  <sheets>
    <sheet name="2020-2021 Budget" sheetId="1" r:id="rId1"/>
  </sheets>
  <definedNames>
    <definedName name="_xlnm.Print_Titles" localSheetId="0">'2020-2021 Budget'!$A:$E,'2020-2021 Budget'!$1:$2</definedName>
    <definedName name="QB_COLUMN_290" localSheetId="0" hidden="1">'2020-2021 Budget'!$R$1</definedName>
    <definedName name="QB_COLUMN_76201" localSheetId="0" hidden="1">'2020-2021 Budget'!$F$2</definedName>
    <definedName name="QB_COLUMN_762010" localSheetId="0" hidden="1">'2020-2021 Budget'!$X$2</definedName>
    <definedName name="QB_COLUMN_762011" localSheetId="0" hidden="1">'2020-2021 Budget'!$Z$2</definedName>
    <definedName name="QB_COLUMN_762012" localSheetId="0" hidden="1">'2020-2021 Budget'!$AB$2</definedName>
    <definedName name="QB_COLUMN_76202" localSheetId="0" hidden="1">'2020-2021 Budget'!$H$2</definedName>
    <definedName name="QB_COLUMN_76203" localSheetId="0" hidden="1">'2020-2021 Budget'!$J$2</definedName>
    <definedName name="QB_COLUMN_76204" localSheetId="0" hidden="1">'2020-2021 Budget'!$L$2</definedName>
    <definedName name="QB_COLUMN_76205" localSheetId="0" hidden="1">'2020-2021 Budget'!$N$2</definedName>
    <definedName name="QB_COLUMN_76206" localSheetId="0" hidden="1">'2020-2021 Budget'!$P$2</definedName>
    <definedName name="QB_COLUMN_76207" localSheetId="0" hidden="1">'2020-2021 Budget'!$R$2</definedName>
    <definedName name="QB_COLUMN_76208" localSheetId="0" hidden="1">'2020-2021 Budget'!$T$2</definedName>
    <definedName name="QB_COLUMN_76209" localSheetId="0" hidden="1">'2020-2021 Budget'!$V$2</definedName>
    <definedName name="QB_COLUMN_76300" localSheetId="0" hidden="1">'2020-2021 Budget'!$AD$2</definedName>
    <definedName name="QB_DATA_0" localSheetId="0" hidden="1">'2020-2021 Budget'!$4:$4,'2020-2021 Budget'!$6:$6,'2020-2021 Budget'!$7:$7,'2020-2021 Budget'!$8:$8,'2020-2021 Budget'!$10:$10,'2020-2021 Budget'!$11:$11,'2020-2021 Budget'!$12:$12,'2020-2021 Budget'!$13:$13,'2020-2021 Budget'!$14:$14,'2020-2021 Budget'!$15:$15,'2020-2021 Budget'!$16:$16,'2020-2021 Budget'!$17:$17,'2020-2021 Budget'!$18:$18,'2020-2021 Budget'!$20:$20,'2020-2021 Budget'!$21:$21,'2020-2021 Budget'!$22:$22</definedName>
    <definedName name="QB_DATA_1" localSheetId="0" hidden="1">'2020-2021 Budget'!$24:$24,'2020-2021 Budget'!$26:$26,'2020-2021 Budget'!$27:$27,'2020-2021 Budget'!$28:$28,'2020-2021 Budget'!$30:$30,'2020-2021 Budget'!$31:$31,'2020-2021 Budget'!$32:$32,'2020-2021 Budget'!$33:$33,'2020-2021 Budget'!$34:$34,'2020-2021 Budget'!$35:$35,'2020-2021 Budget'!$37:$37,'2020-2021 Budget'!$38:$38,'2020-2021 Budget'!$39:$39,'2020-2021 Budget'!$40:$40,'2020-2021 Budget'!$43:$43,'2020-2021 Budget'!$44:$44</definedName>
    <definedName name="QB_DATA_2" localSheetId="0" hidden="1">'2020-2021 Budget'!$45:$45,'2020-2021 Budget'!$46:$46,'2020-2021 Budget'!$47:$47,'2020-2021 Budget'!$48:$48,'2020-2021 Budget'!$49:$49,'2020-2021 Budget'!$50:$50,'2020-2021 Budget'!$51:$51,'2020-2021 Budget'!$52:$52,'2020-2021 Budget'!$56:$56,'2020-2021 Budget'!$58:$58,'2020-2021 Budget'!$59:$59,'2020-2021 Budget'!$60:$60,'2020-2021 Budget'!$61:$61,'2020-2021 Budget'!$63:$63,'2020-2021 Budget'!$64:$64,'2020-2021 Budget'!$65:$65</definedName>
    <definedName name="QB_DATA_3" localSheetId="0" hidden="1">'2020-2021 Budget'!$66:$66,'2020-2021 Budget'!$67:$67,'2020-2021 Budget'!$68:$68,'2020-2021 Budget'!$70:$70,'2020-2021 Budget'!$71:$71,'2020-2021 Budget'!$72:$72,'2020-2021 Budget'!$75:$75,'2020-2021 Budget'!$76:$76,'2020-2021 Budget'!$77:$77,'2020-2021 Budget'!$78:$78,'2020-2021 Budget'!$79:$79,'2020-2021 Budget'!$80:$80,'2020-2021 Budget'!$81:$81,'2020-2021 Budget'!$82:$82,'2020-2021 Budget'!$83:$83,'2020-2021 Budget'!$84:$84</definedName>
    <definedName name="QB_DATA_4" localSheetId="0" hidden="1">'2020-2021 Budget'!$85:$85,'2020-2021 Budget'!$88:$88,'2020-2021 Budget'!$89:$89,'2020-2021 Budget'!$90:$90,'2020-2021 Budget'!$91:$91,'2020-2021 Budget'!$92:$92,'2020-2021 Budget'!$93:$93,'2020-2021 Budget'!$94:$94,'2020-2021 Budget'!$96:$96,'2020-2021 Budget'!$97:$97,'2020-2021 Budget'!$99:$99,'2020-2021 Budget'!$100:$100,'2020-2021 Budget'!$101:$101,'2020-2021 Budget'!$102:$102,'2020-2021 Budget'!$103:$103,'2020-2021 Budget'!$104:$104</definedName>
    <definedName name="QB_DATA_5" localSheetId="0" hidden="1">'2020-2021 Budget'!$105:$105,'2020-2021 Budget'!$106:$106,'2020-2021 Budget'!$107:$107,'2020-2021 Budget'!$108:$108,'2020-2021 Budget'!$109:$109,'2020-2021 Budget'!$110:$110,'2020-2021 Budget'!$111:$111,'2020-2021 Budget'!$112:$112,'2020-2021 Budget'!$113:$113,'2020-2021 Budget'!$116:$116,'2020-2021 Budget'!$117:$117,'2020-2021 Budget'!$118:$118,'2020-2021 Budget'!$119:$119,'2020-2021 Budget'!$120:$120,'2020-2021 Budget'!$121:$121,'2020-2021 Budget'!$122:$122</definedName>
    <definedName name="QB_DATA_6" localSheetId="0" hidden="1">'2020-2021 Budget'!$123:$123,'2020-2021 Budget'!$124:$124,'2020-2021 Budget'!$125:$125,'2020-2021 Budget'!$126:$126,'2020-2021 Budget'!$129:$129,'2020-2021 Budget'!$130:$130,'2020-2021 Budget'!$131:$131,'2020-2021 Budget'!$132:$132,'2020-2021 Budget'!$133:$133,'2020-2021 Budget'!$134:$134,'2020-2021 Budget'!$135:$135,'2020-2021 Budget'!$136:$136,'2020-2021 Budget'!$137:$137,'2020-2021 Budget'!$138:$138,'2020-2021 Budget'!$139:$139,'2020-2021 Budget'!$140:$140</definedName>
    <definedName name="QB_DATA_7" localSheetId="0" hidden="1">'2020-2021 Budget'!$141:$141,'2020-2021 Budget'!$142:$142,'2020-2021 Budget'!$143:$143,'2020-2021 Budget'!$144:$144,'2020-2021 Budget'!$145:$145,'2020-2021 Budget'!$147:$147,'2020-2021 Budget'!$149:$149,'2020-2021 Budget'!$150:$150,'2020-2021 Budget'!$151:$151,'2020-2021 Budget'!$152:$152,'2020-2021 Budget'!$153:$153,'2020-2021 Budget'!$154:$154,'2020-2021 Budget'!$155:$155,'2020-2021 Budget'!$156:$156,'2020-2021 Budget'!$157:$157,'2020-2021 Budget'!$158:$158</definedName>
    <definedName name="QB_FORMULA_0" localSheetId="0" hidden="1">'2020-2021 Budget'!$AD$4,'2020-2021 Budget'!$AD$6,'2020-2021 Budget'!$AD$7,'2020-2021 Budget'!$AD$8,'2020-2021 Budget'!$F$9,'2020-2021 Budget'!$H$9,'2020-2021 Budget'!$J$9,'2020-2021 Budget'!$L$9,'2020-2021 Budget'!$N$9,'2020-2021 Budget'!$P$9,'2020-2021 Budget'!$R$9,'2020-2021 Budget'!$T$9,'2020-2021 Budget'!$V$9,'2020-2021 Budget'!$X$9,'2020-2021 Budget'!$Z$9,'2020-2021 Budget'!$AB$9</definedName>
    <definedName name="QB_FORMULA_1" localSheetId="0" hidden="1">'2020-2021 Budget'!$AD$9,'2020-2021 Budget'!$AD$10,'2020-2021 Budget'!$AD$11,'2020-2021 Budget'!$AD$12,'2020-2021 Budget'!$AD$13,'2020-2021 Budget'!$AD$14,'2020-2021 Budget'!$AD$15,'2020-2021 Budget'!$AD$16,'2020-2021 Budget'!$AD$17,'2020-2021 Budget'!$AD$18,'2020-2021 Budget'!$AD$20,'2020-2021 Budget'!$AD$21,'2020-2021 Budget'!$AD$22,'2020-2021 Budget'!$F$23,'2020-2021 Budget'!$H$23,'2020-2021 Budget'!$J$23</definedName>
    <definedName name="QB_FORMULA_10" localSheetId="0" hidden="1">'2020-2021 Budget'!$AD$77,'2020-2021 Budget'!$AD$78,'2020-2021 Budget'!$AD$79,'2020-2021 Budget'!$AD$80,'2020-2021 Budget'!$AD$81,'2020-2021 Budget'!$AD$82,'2020-2021 Budget'!$AD$83,'2020-2021 Budget'!$AD$84,'2020-2021 Budget'!$AD$85,'2020-2021 Budget'!$F$86,'2020-2021 Budget'!$H$86,'2020-2021 Budget'!$J$86,'2020-2021 Budget'!$L$86,'2020-2021 Budget'!$N$86,'2020-2021 Budget'!$P$86,'2020-2021 Budget'!$R$86</definedName>
    <definedName name="QB_FORMULA_11" localSheetId="0" hidden="1">'2020-2021 Budget'!$T$86,'2020-2021 Budget'!$V$86,'2020-2021 Budget'!$X$86,'2020-2021 Budget'!$Z$86,'2020-2021 Budget'!$AB$86,'2020-2021 Budget'!$AD$86,'2020-2021 Budget'!$AD$88,'2020-2021 Budget'!$AD$89,'2020-2021 Budget'!$AD$90,'2020-2021 Budget'!$AD$91,'2020-2021 Budget'!$AD$92,'2020-2021 Budget'!$AD$93,'2020-2021 Budget'!$AD$94,'2020-2021 Budget'!$F$95,'2020-2021 Budget'!$H$95,'2020-2021 Budget'!$J$95</definedName>
    <definedName name="QB_FORMULA_12" localSheetId="0" hidden="1">'2020-2021 Budget'!$L$95,'2020-2021 Budget'!$N$95,'2020-2021 Budget'!$P$95,'2020-2021 Budget'!$R$95,'2020-2021 Budget'!$T$95,'2020-2021 Budget'!$V$95,'2020-2021 Budget'!$X$95,'2020-2021 Budget'!$Z$95,'2020-2021 Budget'!$AB$95,'2020-2021 Budget'!$AD$95,'2020-2021 Budget'!$AD$96,'2020-2021 Budget'!$AD$97,'2020-2021 Budget'!$AD$99,'2020-2021 Budget'!$AD$100,'2020-2021 Budget'!$AD$101,'2020-2021 Budget'!$AD$102</definedName>
    <definedName name="QB_FORMULA_13" localSheetId="0" hidden="1">'2020-2021 Budget'!$AD$103,'2020-2021 Budget'!$AD$104,'2020-2021 Budget'!$AD$105,'2020-2021 Budget'!$AD$106,'2020-2021 Budget'!$AD$107,'2020-2021 Budget'!$AD$108,'2020-2021 Budget'!$AD$109,'2020-2021 Budget'!$AD$110,'2020-2021 Budget'!$AD$111,'2020-2021 Budget'!$AD$112,'2020-2021 Budget'!$AD$113,'2020-2021 Budget'!$F$114,'2020-2021 Budget'!$H$114,'2020-2021 Budget'!$J$114,'2020-2021 Budget'!$L$114,'2020-2021 Budget'!$N$114</definedName>
    <definedName name="QB_FORMULA_14" localSheetId="0" hidden="1">'2020-2021 Budget'!$P$114,'2020-2021 Budget'!$R$114,'2020-2021 Budget'!$T$114,'2020-2021 Budget'!$V$114,'2020-2021 Budget'!$X$114,'2020-2021 Budget'!$Z$114,'2020-2021 Budget'!$AB$114,'2020-2021 Budget'!$AD$114,'2020-2021 Budget'!$AD$116,'2020-2021 Budget'!$AD$117,'2020-2021 Budget'!$AD$118,'2020-2021 Budget'!$AD$119,'2020-2021 Budget'!$AD$120,'2020-2021 Budget'!$AD$121,'2020-2021 Budget'!$AD$122,'2020-2021 Budget'!$AD$123</definedName>
    <definedName name="QB_FORMULA_15" localSheetId="0" hidden="1">'2020-2021 Budget'!$AD$124,'2020-2021 Budget'!$AD$125,'2020-2021 Budget'!$AD$126,'2020-2021 Budget'!$F$127,'2020-2021 Budget'!$H$127,'2020-2021 Budget'!$J$127,'2020-2021 Budget'!$L$127,'2020-2021 Budget'!$N$127,'2020-2021 Budget'!$P$127,'2020-2021 Budget'!$R$127,'2020-2021 Budget'!$T$127,'2020-2021 Budget'!$V$127,'2020-2021 Budget'!$X$127,'2020-2021 Budget'!$Z$127,'2020-2021 Budget'!$AB$127,'2020-2021 Budget'!$AD$127</definedName>
    <definedName name="QB_FORMULA_16" localSheetId="0" hidden="1">'2020-2021 Budget'!$AD$129,'2020-2021 Budget'!$AD$130,'2020-2021 Budget'!$AD$131,'2020-2021 Budget'!$AD$132,'2020-2021 Budget'!$AD$133,'2020-2021 Budget'!$AD$134,'2020-2021 Budget'!$AD$135,'2020-2021 Budget'!$AD$136,'2020-2021 Budget'!$AD$137,'2020-2021 Budget'!$AD$138,'2020-2021 Budget'!$AD$139,'2020-2021 Budget'!$AD$140,'2020-2021 Budget'!$AD$141,'2020-2021 Budget'!$AD$142,'2020-2021 Budget'!$AD$143,'2020-2021 Budget'!$AD$144</definedName>
    <definedName name="QB_FORMULA_17" localSheetId="0" hidden="1">'2020-2021 Budget'!$AD$145,'2020-2021 Budget'!$F$146,'2020-2021 Budget'!$H$146,'2020-2021 Budget'!$J$146,'2020-2021 Budget'!$L$146,'2020-2021 Budget'!$N$146,'2020-2021 Budget'!$P$146,'2020-2021 Budget'!$R$146,'2020-2021 Budget'!$T$146,'2020-2021 Budget'!$V$146,'2020-2021 Budget'!$X$146,'2020-2021 Budget'!$Z$146,'2020-2021 Budget'!$AB$146,'2020-2021 Budget'!$AD$146,'2020-2021 Budget'!$AD$147,'2020-2021 Budget'!$AD$149</definedName>
    <definedName name="QB_FORMULA_18" localSheetId="0" hidden="1">'2020-2021 Budget'!$AD$150,'2020-2021 Budget'!$AD$151,'2020-2021 Budget'!$AD$152,'2020-2021 Budget'!$AD$153,'2020-2021 Budget'!$AD$154,'2020-2021 Budget'!$AD$155,'2020-2021 Budget'!$AD$156,'2020-2021 Budget'!$AD$157,'2020-2021 Budget'!$AD$158,'2020-2021 Budget'!$F$159,'2020-2021 Budget'!$H$159,'2020-2021 Budget'!$J$159,'2020-2021 Budget'!$L$159,'2020-2021 Budget'!$N$159,'2020-2021 Budget'!$P$159,'2020-2021 Budget'!$R$159</definedName>
    <definedName name="QB_FORMULA_19" localSheetId="0" hidden="1">'2020-2021 Budget'!$T$159,'2020-2021 Budget'!$V$159,'2020-2021 Budget'!$X$159,'2020-2021 Budget'!$Z$159,'2020-2021 Budget'!$AB$159,'2020-2021 Budget'!$AD$159,'2020-2021 Budget'!$F$160,'2020-2021 Budget'!$H$160,'2020-2021 Budget'!$J$160,'2020-2021 Budget'!$L$160,'2020-2021 Budget'!$N$160,'2020-2021 Budget'!$P$160,'2020-2021 Budget'!$R$160,'2020-2021 Budget'!$T$160,'2020-2021 Budget'!$V$160,'2020-2021 Budget'!$X$160</definedName>
    <definedName name="QB_FORMULA_2" localSheetId="0" hidden="1">'2020-2021 Budget'!$L$23,'2020-2021 Budget'!$N$23,'2020-2021 Budget'!$P$23,'2020-2021 Budget'!$R$23,'2020-2021 Budget'!$T$23,'2020-2021 Budget'!$V$23,'2020-2021 Budget'!$X$23,'2020-2021 Budget'!$Z$23,'2020-2021 Budget'!$AB$23,'2020-2021 Budget'!$AD$23,'2020-2021 Budget'!$AD$24,'2020-2021 Budget'!$AD$26,'2020-2021 Budget'!$AD$27,'2020-2021 Budget'!$AD$28,'2020-2021 Budget'!$AD$30,'2020-2021 Budget'!$AD$31</definedName>
    <definedName name="QB_FORMULA_20" localSheetId="0" hidden="1">'2020-2021 Budget'!$Z$160,'2020-2021 Budget'!$AB$160,'2020-2021 Budget'!$AD$160,'2020-2021 Budget'!$F$161,'2020-2021 Budget'!$H$161,'2020-2021 Budget'!$J$161,'2020-2021 Budget'!$L$161,'2020-2021 Budget'!$N$161,'2020-2021 Budget'!$P$161,'2020-2021 Budget'!$R$161,'2020-2021 Budget'!$T$161,'2020-2021 Budget'!$V$161,'2020-2021 Budget'!$X$161,'2020-2021 Budget'!$Z$161,'2020-2021 Budget'!$AB$161,'2020-2021 Budget'!$AD$161</definedName>
    <definedName name="QB_FORMULA_3" localSheetId="0" hidden="1">'2020-2021 Budget'!$AD$32,'2020-2021 Budget'!$AD$33,'2020-2021 Budget'!$AD$34,'2020-2021 Budget'!$AD$35,'2020-2021 Budget'!$F$36,'2020-2021 Budget'!$H$36,'2020-2021 Budget'!$J$36,'2020-2021 Budget'!$L$36,'2020-2021 Budget'!$N$36,'2020-2021 Budget'!$P$36,'2020-2021 Budget'!$R$36,'2020-2021 Budget'!$T$36,'2020-2021 Budget'!$V$36,'2020-2021 Budget'!$X$36,'2020-2021 Budget'!$Z$36,'2020-2021 Budget'!$AB$36</definedName>
    <definedName name="QB_FORMULA_4" localSheetId="0" hidden="1">'2020-2021 Budget'!$AD$36,'2020-2021 Budget'!$AD$37,'2020-2021 Budget'!$AD$38,'2020-2021 Budget'!$AD$39,'2020-2021 Budget'!$AD$40,'2020-2021 Budget'!$F$41,'2020-2021 Budget'!$H$41,'2020-2021 Budget'!$J$41,'2020-2021 Budget'!$L$41,'2020-2021 Budget'!$N$41,'2020-2021 Budget'!$P$41,'2020-2021 Budget'!$R$41,'2020-2021 Budget'!$T$41,'2020-2021 Budget'!$V$41,'2020-2021 Budget'!$X$41,'2020-2021 Budget'!$Z$41</definedName>
    <definedName name="QB_FORMULA_5" localSheetId="0" hidden="1">'2020-2021 Budget'!$AB$41,'2020-2021 Budget'!$AD$41,'2020-2021 Budget'!$AD$43,'2020-2021 Budget'!$AD$44,'2020-2021 Budget'!$AD$45,'2020-2021 Budget'!$AD$46,'2020-2021 Budget'!$AD$47,'2020-2021 Budget'!$AD$48,'2020-2021 Budget'!$AD$49,'2020-2021 Budget'!$AD$50,'2020-2021 Budget'!$AD$51,'2020-2021 Budget'!$AD$52,'2020-2021 Budget'!$F$53,'2020-2021 Budget'!$H$53,'2020-2021 Budget'!$J$53,'2020-2021 Budget'!$L$53</definedName>
    <definedName name="QB_FORMULA_6" localSheetId="0" hidden="1">'2020-2021 Budget'!$N$53,'2020-2021 Budget'!$P$53,'2020-2021 Budget'!$R$53,'2020-2021 Budget'!$T$53,'2020-2021 Budget'!$V$53,'2020-2021 Budget'!$X$53,'2020-2021 Budget'!$Z$53,'2020-2021 Budget'!$AB$53,'2020-2021 Budget'!$AD$53,'2020-2021 Budget'!$F$54,'2020-2021 Budget'!$H$54,'2020-2021 Budget'!$J$54,'2020-2021 Budget'!$L$54,'2020-2021 Budget'!$N$54,'2020-2021 Budget'!$P$54,'2020-2021 Budget'!$R$54</definedName>
    <definedName name="QB_FORMULA_7" localSheetId="0" hidden="1">'2020-2021 Budget'!$T$54,'2020-2021 Budget'!$V$54,'2020-2021 Budget'!$X$54,'2020-2021 Budget'!$Z$54,'2020-2021 Budget'!$AB$54,'2020-2021 Budget'!$AD$54,'2020-2021 Budget'!$AD$56,'2020-2021 Budget'!$AD$58,'2020-2021 Budget'!$AD$59,'2020-2021 Budget'!$AD$60,'2020-2021 Budget'!$AD$61,'2020-2021 Budget'!$F$62,'2020-2021 Budget'!$H$62,'2020-2021 Budget'!$J$62,'2020-2021 Budget'!$L$62,'2020-2021 Budget'!$N$62</definedName>
    <definedName name="QB_FORMULA_8" localSheetId="0" hidden="1">'2020-2021 Budget'!$P$62,'2020-2021 Budget'!$R$62,'2020-2021 Budget'!$T$62,'2020-2021 Budget'!$V$62,'2020-2021 Budget'!$X$62,'2020-2021 Budget'!$Z$62,'2020-2021 Budget'!$AB$62,'2020-2021 Budget'!$AD$62,'2020-2021 Budget'!$AD$63,'2020-2021 Budget'!$AD$64,'2020-2021 Budget'!$AD$65,'2020-2021 Budget'!$AD$66,'2020-2021 Budget'!$AD$67,'2020-2021 Budget'!$AD$68,'2020-2021 Budget'!$AD$70,'2020-2021 Budget'!$AD$71</definedName>
    <definedName name="QB_FORMULA_9" localSheetId="0" hidden="1">'2020-2021 Budget'!$AD$72,'2020-2021 Budget'!$F$73,'2020-2021 Budget'!$H$73,'2020-2021 Budget'!$J$73,'2020-2021 Budget'!$L$73,'2020-2021 Budget'!$N$73,'2020-2021 Budget'!$P$73,'2020-2021 Budget'!$R$73,'2020-2021 Budget'!$T$73,'2020-2021 Budget'!$V$73,'2020-2021 Budget'!$X$73,'2020-2021 Budget'!$Z$73,'2020-2021 Budget'!$AB$73,'2020-2021 Budget'!$AD$73,'2020-2021 Budget'!$AD$75,'2020-2021 Budget'!$AD$76</definedName>
    <definedName name="QB_ROW_100230" localSheetId="0" hidden="1">'2020-2021 Budget'!$D$79</definedName>
    <definedName name="QB_ROW_101230" localSheetId="0" hidden="1">'2020-2021 Budget'!$D$71</definedName>
    <definedName name="QB_ROW_111230" localSheetId="0" hidden="1">'2020-2021 Budget'!$D$72</definedName>
    <definedName name="QB_ROW_112230" localSheetId="0" hidden="1">'2020-2021 Budget'!$D$70</definedName>
    <definedName name="QB_ROW_114230" localSheetId="0" hidden="1">'2020-2021 Budget'!$D$51</definedName>
    <definedName name="QB_ROW_115230" localSheetId="0" hidden="1">'2020-2021 Budget'!$D$50</definedName>
    <definedName name="QB_ROW_117020" localSheetId="0" hidden="1">'2020-2021 Budget'!$C$98</definedName>
    <definedName name="QB_ROW_117230" localSheetId="0" hidden="1">'2020-2021 Budget'!$D$113</definedName>
    <definedName name="QB_ROW_117320" localSheetId="0" hidden="1">'2020-2021 Budget'!$C$114</definedName>
    <definedName name="QB_ROW_118230" localSheetId="0" hidden="1">'2020-2021 Budget'!$D$109</definedName>
    <definedName name="QB_ROW_121230" localSheetId="0" hidden="1">'2020-2021 Budget'!$D$107</definedName>
    <definedName name="QB_ROW_122230" localSheetId="0" hidden="1">'2020-2021 Budget'!$D$108</definedName>
    <definedName name="QB_ROW_123020" localSheetId="0" hidden="1">'2020-2021 Budget'!$C$115</definedName>
    <definedName name="QB_ROW_123320" localSheetId="0" hidden="1">'2020-2021 Budget'!$C$127</definedName>
    <definedName name="QB_ROW_124230" localSheetId="0" hidden="1">'2020-2021 Budget'!$D$112</definedName>
    <definedName name="QB_ROW_127230" localSheetId="0" hidden="1">'2020-2021 Budget'!$D$111</definedName>
    <definedName name="QB_ROW_128230" localSheetId="0" hidden="1">'2020-2021 Budget'!$D$110</definedName>
    <definedName name="QB_ROW_129220" localSheetId="0" hidden="1">'2020-2021 Budget'!$C$97</definedName>
    <definedName name="QB_ROW_130230" localSheetId="0" hidden="1">'2020-2021 Budget'!$D$49</definedName>
    <definedName name="QB_ROW_131230" localSheetId="0" hidden="1">'2020-2021 Budget'!$D$48</definedName>
    <definedName name="QB_ROW_133230" localSheetId="0" hidden="1">'2020-2021 Budget'!$D$120</definedName>
    <definedName name="QB_ROW_135230" localSheetId="0" hidden="1">'2020-2021 Budget'!$D$126</definedName>
    <definedName name="QB_ROW_136220" localSheetId="0" hidden="1">'2020-2021 Budget'!$C$96</definedName>
    <definedName name="QB_ROW_143240" localSheetId="0" hidden="1">'2020-2021 Budget'!$E$32</definedName>
    <definedName name="QB_ROW_144240" localSheetId="0" hidden="1">'2020-2021 Budget'!$E$31</definedName>
    <definedName name="QB_ROW_145230" localSheetId="0" hidden="1">'2020-2021 Budget'!$D$125</definedName>
    <definedName name="QB_ROW_146230" localSheetId="0" hidden="1">'2020-2021 Budget'!$D$124</definedName>
    <definedName name="QB_ROW_147230" localSheetId="0" hidden="1">'2020-2021 Budget'!$D$123</definedName>
    <definedName name="QB_ROW_148240" localSheetId="0" hidden="1">'2020-2021 Budget'!$E$30</definedName>
    <definedName name="QB_ROW_149230" localSheetId="0" hidden="1">'2020-2021 Budget'!$D$122</definedName>
    <definedName name="QB_ROW_150230" localSheetId="0" hidden="1">'2020-2021 Budget'!$D$121</definedName>
    <definedName name="QB_ROW_152230" localSheetId="0" hidden="1">'2020-2021 Budget'!$D$116</definedName>
    <definedName name="QB_ROW_153230" localSheetId="0" hidden="1">'2020-2021 Budget'!$D$155</definedName>
    <definedName name="QB_ROW_154230" localSheetId="0" hidden="1">'2020-2021 Budget'!$D$154</definedName>
    <definedName name="QB_ROW_155020" localSheetId="0" hidden="1">'2020-2021 Budget'!$C$87</definedName>
    <definedName name="QB_ROW_155320" localSheetId="0" hidden="1">'2020-2021 Budget'!$C$95</definedName>
    <definedName name="QB_ROW_156230" localSheetId="0" hidden="1">'2020-2021 Budget'!$D$94</definedName>
    <definedName name="QB_ROW_157230" localSheetId="0" hidden="1">'2020-2021 Budget'!$D$93</definedName>
    <definedName name="QB_ROW_158230" localSheetId="0" hidden="1">'2020-2021 Budget'!$D$92</definedName>
    <definedName name="QB_ROW_159230" localSheetId="0" hidden="1">'2020-2021 Budget'!$D$91</definedName>
    <definedName name="QB_ROW_160230" localSheetId="0" hidden="1">'2020-2021 Budget'!$D$90</definedName>
    <definedName name="QB_ROW_161230" localSheetId="0" hidden="1">'2020-2021 Budget'!$D$89</definedName>
    <definedName name="QB_ROW_162230" localSheetId="0" hidden="1">'2020-2021 Budget'!$D$88</definedName>
    <definedName name="QB_ROW_164020" localSheetId="0" hidden="1">'2020-2021 Budget'!$C$74</definedName>
    <definedName name="QB_ROW_164230" localSheetId="0" hidden="1">'2020-2021 Budget'!$D$85</definedName>
    <definedName name="QB_ROW_164320" localSheetId="0" hidden="1">'2020-2021 Budget'!$C$86</definedName>
    <definedName name="QB_ROW_166230" localSheetId="0" hidden="1">'2020-2021 Budget'!$D$84</definedName>
    <definedName name="QB_ROW_167230" localSheetId="0" hidden="1">'2020-2021 Budget'!$D$83</definedName>
    <definedName name="QB_ROW_168230" localSheetId="0" hidden="1">'2020-2021 Budget'!$D$82</definedName>
    <definedName name="QB_ROW_170230" localSheetId="0" hidden="1">'2020-2021 Budget'!$D$81</definedName>
    <definedName name="QB_ROW_171230" localSheetId="0" hidden="1">'2020-2021 Budget'!$D$80</definedName>
    <definedName name="QB_ROW_172230" localSheetId="0" hidden="1">'2020-2021 Budget'!$D$144</definedName>
    <definedName name="QB_ROW_173230" localSheetId="0" hidden="1">'2020-2021 Budget'!$D$105</definedName>
    <definedName name="QB_ROW_174230" localSheetId="0" hidden="1">'2020-2021 Budget'!$D$143</definedName>
    <definedName name="QB_ROW_175020" localSheetId="0" hidden="1">'2020-2021 Budget'!$C$69</definedName>
    <definedName name="QB_ROW_175320" localSheetId="0" hidden="1">'2020-2021 Budget'!$C$73</definedName>
    <definedName name="QB_ROW_177230" localSheetId="0" hidden="1">'2020-2021 Budget'!$D$142</definedName>
    <definedName name="QB_ROW_178230" localSheetId="0" hidden="1">'2020-2021 Budget'!$D$119</definedName>
    <definedName name="QB_ROW_179230" localSheetId="0" hidden="1">'2020-2021 Budget'!$D$153</definedName>
    <definedName name="QB_ROW_180230" localSheetId="0" hidden="1">'2020-2021 Budget'!$D$47</definedName>
    <definedName name="QB_ROW_18301" localSheetId="0" hidden="1">'2020-2021 Budget'!$A$161</definedName>
    <definedName name="QB_ROW_185230" localSheetId="0" hidden="1">'2020-2021 Budget'!$D$141</definedName>
    <definedName name="QB_ROW_186230" localSheetId="0" hidden="1">'2020-2021 Budget'!$D$152</definedName>
    <definedName name="QB_ROW_187230" localSheetId="0" hidden="1">'2020-2021 Budget'!$D$46</definedName>
    <definedName name="QB_ROW_188230" localSheetId="0" hidden="1">'2020-2021 Budget'!$D$140</definedName>
    <definedName name="QB_ROW_189230" localSheetId="0" hidden="1">'2020-2021 Budget'!$D$76</definedName>
    <definedName name="QB_ROW_191230" localSheetId="0" hidden="1">'2020-2021 Budget'!$D$139</definedName>
    <definedName name="QB_ROW_192230" localSheetId="0" hidden="1">'2020-2021 Budget'!$D$118</definedName>
    <definedName name="QB_ROW_193230" localSheetId="0" hidden="1">'2020-2021 Budget'!$D$138</definedName>
    <definedName name="QB_ROW_194230" localSheetId="0" hidden="1">'2020-2021 Budget'!$D$117</definedName>
    <definedName name="QB_ROW_196230" localSheetId="0" hidden="1">'2020-2021 Budget'!$D$137</definedName>
    <definedName name="QB_ROW_197230" localSheetId="0" hidden="1">'2020-2021 Budget'!$D$136</definedName>
    <definedName name="QB_ROW_198230" localSheetId="0" hidden="1">'2020-2021 Budget'!$D$45</definedName>
    <definedName name="QB_ROW_199230" localSheetId="0" hidden="1">'2020-2021 Budget'!$D$135</definedName>
    <definedName name="QB_ROW_20012" localSheetId="0" hidden="1">'2020-2021 Budget'!$B$3</definedName>
    <definedName name="QB_ROW_201230" localSheetId="0" hidden="1">'2020-2021 Budget'!$D$134</definedName>
    <definedName name="QB_ROW_202230" localSheetId="0" hidden="1">'2020-2021 Budget'!$D$133</definedName>
    <definedName name="QB_ROW_20312" localSheetId="0" hidden="1">'2020-2021 Budget'!$B$54</definedName>
    <definedName name="QB_ROW_205230" localSheetId="0" hidden="1">'2020-2021 Budget'!$D$44</definedName>
    <definedName name="QB_ROW_206230" localSheetId="0" hidden="1">'2020-2021 Budget'!$D$132</definedName>
    <definedName name="QB_ROW_208230" localSheetId="0" hidden="1">'2020-2021 Budget'!$D$131</definedName>
    <definedName name="QB_ROW_21012" localSheetId="0" hidden="1">'2020-2021 Budget'!$B$55</definedName>
    <definedName name="QB_ROW_210220" localSheetId="0" hidden="1">'2020-2021 Budget'!$C$68</definedName>
    <definedName name="QB_ROW_211220" localSheetId="0" hidden="1">'2020-2021 Budget'!$C$67</definedName>
    <definedName name="QB_ROW_212230" localSheetId="0" hidden="1">'2020-2021 Budget'!$D$106</definedName>
    <definedName name="QB_ROW_21312" localSheetId="0" hidden="1">'2020-2021 Budget'!$B$160</definedName>
    <definedName name="QB_ROW_213220" localSheetId="0" hidden="1">'2020-2021 Budget'!$C$17</definedName>
    <definedName name="QB_ROW_214220" localSheetId="0" hidden="1">'2020-2021 Budget'!$C$16</definedName>
    <definedName name="QB_ROW_215230" localSheetId="0" hidden="1">'2020-2021 Budget'!$D$130</definedName>
    <definedName name="QB_ROW_217220" localSheetId="0" hidden="1">'2020-2021 Budget'!$C$15</definedName>
    <definedName name="QB_ROW_218220" localSheetId="0" hidden="1">'2020-2021 Budget'!$C$14</definedName>
    <definedName name="QB_ROW_219220" localSheetId="0" hidden="1">'2020-2021 Budget'!$C$66</definedName>
    <definedName name="QB_ROW_220220" localSheetId="0" hidden="1">'2020-2021 Budget'!$C$13</definedName>
    <definedName name="QB_ROW_221220" localSheetId="0" hidden="1">'2020-2021 Budget'!$C$65</definedName>
    <definedName name="QB_ROW_222220" localSheetId="0" hidden="1">'2020-2021 Budget'!$C$64</definedName>
    <definedName name="QB_ROW_223220" localSheetId="0" hidden="1">'2020-2021 Budget'!$C$12</definedName>
    <definedName name="QB_ROW_224220" localSheetId="0" hidden="1">'2020-2021 Budget'!$C$63</definedName>
    <definedName name="QB_ROW_225230" localSheetId="0" hidden="1">'2020-2021 Budget'!$D$77</definedName>
    <definedName name="QB_ROW_226220" localSheetId="0" hidden="1">'2020-2021 Budget'!$C$11</definedName>
    <definedName name="QB_ROW_228230" localSheetId="0" hidden="1">'2020-2021 Budget'!$D$27</definedName>
    <definedName name="QB_ROW_229230" localSheetId="0" hidden="1">'2020-2021 Budget'!$D$28</definedName>
    <definedName name="QB_ROW_230230" localSheetId="0" hidden="1">'2020-2021 Budget'!$D$78</definedName>
    <definedName name="QB_ROW_231220" localSheetId="0" hidden="1">'2020-2021 Budget'!$C$10</definedName>
    <definedName name="QB_ROW_232020" localSheetId="0" hidden="1">'2020-2021 Budget'!$C$5</definedName>
    <definedName name="QB_ROW_232320" localSheetId="0" hidden="1">'2020-2021 Budget'!$C$9</definedName>
    <definedName name="QB_ROW_233230" localSheetId="0" hidden="1">'2020-2021 Budget'!$D$26</definedName>
    <definedName name="QB_ROW_234230" localSheetId="0" hidden="1">'2020-2021 Budget'!$D$151</definedName>
    <definedName name="QB_ROW_235230" localSheetId="0" hidden="1">'2020-2021 Budget'!$D$8</definedName>
    <definedName name="QB_ROW_236230" localSheetId="0" hidden="1">'2020-2021 Budget'!$D$7</definedName>
    <definedName name="QB_ROW_237020" localSheetId="0" hidden="1">'2020-2021 Budget'!$C$57</definedName>
    <definedName name="QB_ROW_237230" localSheetId="0" hidden="1">'2020-2021 Budget'!$D$61</definedName>
    <definedName name="QB_ROW_237320" localSheetId="0" hidden="1">'2020-2021 Budget'!$C$62</definedName>
    <definedName name="QB_ROW_238230" localSheetId="0" hidden="1">'2020-2021 Budget'!$D$60</definedName>
    <definedName name="QB_ROW_239230" localSheetId="0" hidden="1">'2020-2021 Budget'!$D$59</definedName>
    <definedName name="QB_ROW_240220" localSheetId="0" hidden="1">'2020-2021 Budget'!$C$4</definedName>
    <definedName name="QB_ROW_241220" localSheetId="0" hidden="1">'2020-2021 Budget'!$C$56</definedName>
    <definedName name="QB_ROW_244230" localSheetId="0" hidden="1">'2020-2021 Budget'!$D$150</definedName>
    <definedName name="QB_ROW_245230" localSheetId="0" hidden="1">'2020-2021 Budget'!$D$6</definedName>
    <definedName name="QB_ROW_246230" localSheetId="0" hidden="1">'2020-2021 Budget'!$D$58</definedName>
    <definedName name="QB_ROW_247230" localSheetId="0" hidden="1">'2020-2021 Budget'!$D$149</definedName>
    <definedName name="QB_ROW_248230" localSheetId="0" hidden="1">'2020-2021 Budget'!$D$104</definedName>
    <definedName name="QB_ROW_249230" localSheetId="0" hidden="1">'2020-2021 Budget'!$D$103</definedName>
    <definedName name="QB_ROW_250230" localSheetId="0" hidden="1">'2020-2021 Budget'!$D$102</definedName>
    <definedName name="QB_ROW_251230" localSheetId="0" hidden="1">'2020-2021 Budget'!$D$101</definedName>
    <definedName name="QB_ROW_252230" localSheetId="0" hidden="1">'2020-2021 Budget'!$D$100</definedName>
    <definedName name="QB_ROW_253230" localSheetId="0" hidden="1">'2020-2021 Budget'!$D$99</definedName>
    <definedName name="QB_ROW_254230" localSheetId="0" hidden="1">'2020-2021 Budget'!$D$129</definedName>
    <definedName name="QB_ROW_255230" localSheetId="0" hidden="1">'2020-2021 Budget'!$D$75</definedName>
    <definedName name="QB_ROW_256230" localSheetId="0" hidden="1">'2020-2021 Budget'!$D$43</definedName>
    <definedName name="QB_ROW_57220" localSheetId="0" hidden="1">'2020-2021 Budget'!$C$18</definedName>
    <definedName name="QB_ROW_59020" localSheetId="0" hidden="1">'2020-2021 Budget'!$C$148</definedName>
    <definedName name="QB_ROW_59230" localSheetId="0" hidden="1">'2020-2021 Budget'!$D$158</definedName>
    <definedName name="QB_ROW_59320" localSheetId="0" hidden="1">'2020-2021 Budget'!$C$159</definedName>
    <definedName name="QB_ROW_61020" localSheetId="0" hidden="1">'2020-2021 Budget'!$C$42</definedName>
    <definedName name="QB_ROW_61230" localSheetId="0" hidden="1">'2020-2021 Budget'!$D$52</definedName>
    <definedName name="QB_ROW_61320" localSheetId="0" hidden="1">'2020-2021 Budget'!$C$53</definedName>
    <definedName name="QB_ROW_63020" localSheetId="0" hidden="1">'2020-2021 Budget'!$C$25</definedName>
    <definedName name="QB_ROW_63320" localSheetId="0" hidden="1">'2020-2021 Budget'!$C$41</definedName>
    <definedName name="QB_ROW_64230" localSheetId="0" hidden="1">'2020-2021 Budget'!$D$39</definedName>
    <definedName name="QB_ROW_65020" localSheetId="0" hidden="1">'2020-2021 Budget'!$C$19</definedName>
    <definedName name="QB_ROW_65230" localSheetId="0" hidden="1">'2020-2021 Budget'!$D$22</definedName>
    <definedName name="QB_ROW_65320" localSheetId="0" hidden="1">'2020-2021 Budget'!$C$23</definedName>
    <definedName name="QB_ROW_66230" localSheetId="0" hidden="1">'2020-2021 Budget'!$D$20</definedName>
    <definedName name="QB_ROW_67220" localSheetId="0" hidden="1">'2020-2021 Budget'!$C$24</definedName>
    <definedName name="QB_ROW_68230" localSheetId="0" hidden="1">'2020-2021 Budget'!$D$21</definedName>
    <definedName name="QB_ROW_71230" localSheetId="0" hidden="1">'2020-2021 Budget'!$D$37</definedName>
    <definedName name="QB_ROW_72230" localSheetId="0" hidden="1">'2020-2021 Budget'!$D$38</definedName>
    <definedName name="QB_ROW_74230" localSheetId="0" hidden="1">'2020-2021 Budget'!$D$40</definedName>
    <definedName name="QB_ROW_75030" localSheetId="0" hidden="1">'2020-2021 Budget'!$D$29</definedName>
    <definedName name="QB_ROW_75330" localSheetId="0" hidden="1">'2020-2021 Budget'!$D$36</definedName>
    <definedName name="QB_ROW_77240" localSheetId="0" hidden="1">'2020-2021 Budget'!$E$35</definedName>
    <definedName name="QB_ROW_79240" localSheetId="0" hidden="1">'2020-2021 Budget'!$E$34</definedName>
    <definedName name="QB_ROW_84240" localSheetId="0" hidden="1">'2020-2021 Budget'!$E$33</definedName>
    <definedName name="QB_ROW_91230" localSheetId="0" hidden="1">'2020-2021 Budget'!$D$157</definedName>
    <definedName name="QB_ROW_92230" localSheetId="0" hidden="1">'2020-2021 Budget'!$D$156</definedName>
    <definedName name="QB_ROW_93220" localSheetId="0" hidden="1">'2020-2021 Budget'!$C$147</definedName>
    <definedName name="QB_ROW_99020" localSheetId="0" hidden="1">'2020-2021 Budget'!$C$128</definedName>
    <definedName name="QB_ROW_99230" localSheetId="0" hidden="1">'2020-2021 Budget'!$D$145</definedName>
    <definedName name="QB_ROW_99320" localSheetId="0" hidden="1">'2020-2021 Budget'!$C$146</definedName>
    <definedName name="QBCANSUPPORTUPDATE" localSheetId="0">TRUE</definedName>
    <definedName name="QBCOMPANYFILENAME" localSheetId="0">"C:\Users\Public\Documents\Intuit\QuickBooks\Company Files\Grange Hall Elementary PTA.qbw"</definedName>
    <definedName name="QBENDDATE" localSheetId="0">20210630</definedName>
    <definedName name="QBHEADERSONSCREEN" localSheetId="0">FALSE</definedName>
    <definedName name="QBMETADATASIZE" localSheetId="0">5892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6</definedName>
    <definedName name="QBREPORTCOMPANYID" localSheetId="0">"943204f452304e43a36db085b636d912"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TRUE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TRUE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11</definedName>
    <definedName name="QBREPORTSUBCOLAXIS" localSheetId="0">24</definedName>
    <definedName name="QBREPORTTYPE" localSheetId="0">287</definedName>
    <definedName name="QBROWHEADERS" localSheetId="0">5</definedName>
    <definedName name="QBSTARTDATE" localSheetId="0">20200701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D161" i="1" l="1"/>
  <c r="AB161" i="1"/>
  <c r="Z161" i="1"/>
  <c r="X161" i="1"/>
  <c r="V161" i="1"/>
  <c r="T161" i="1"/>
  <c r="R161" i="1"/>
  <c r="P161" i="1"/>
  <c r="N161" i="1"/>
  <c r="L161" i="1"/>
  <c r="J161" i="1"/>
  <c r="H161" i="1"/>
  <c r="F161" i="1"/>
  <c r="AD160" i="1"/>
  <c r="AB160" i="1"/>
  <c r="Z160" i="1"/>
  <c r="X160" i="1"/>
  <c r="V160" i="1"/>
  <c r="T160" i="1"/>
  <c r="R160" i="1"/>
  <c r="P160" i="1"/>
  <c r="N160" i="1"/>
  <c r="L160" i="1"/>
  <c r="J160" i="1"/>
  <c r="H160" i="1"/>
  <c r="F160" i="1"/>
  <c r="AD159" i="1"/>
  <c r="AB159" i="1"/>
  <c r="Z159" i="1"/>
  <c r="X159" i="1"/>
  <c r="V159" i="1"/>
  <c r="T159" i="1"/>
  <c r="R159" i="1"/>
  <c r="P159" i="1"/>
  <c r="N159" i="1"/>
  <c r="L159" i="1"/>
  <c r="J159" i="1"/>
  <c r="H159" i="1"/>
  <c r="F159" i="1"/>
  <c r="AD158" i="1"/>
  <c r="AD157" i="1"/>
  <c r="AD156" i="1"/>
  <c r="AD155" i="1"/>
  <c r="AD154" i="1"/>
  <c r="AD153" i="1"/>
  <c r="AD152" i="1"/>
  <c r="AD151" i="1"/>
  <c r="AD150" i="1"/>
  <c r="AD149" i="1"/>
  <c r="AD147" i="1"/>
  <c r="AD146" i="1"/>
  <c r="AB146" i="1"/>
  <c r="Z146" i="1"/>
  <c r="X146" i="1"/>
  <c r="V146" i="1"/>
  <c r="T146" i="1"/>
  <c r="R146" i="1"/>
  <c r="P146" i="1"/>
  <c r="N146" i="1"/>
  <c r="L146" i="1"/>
  <c r="J146" i="1"/>
  <c r="H146" i="1"/>
  <c r="F146" i="1"/>
  <c r="AD145" i="1"/>
  <c r="AD144" i="1"/>
  <c r="AD143" i="1"/>
  <c r="AD142" i="1"/>
  <c r="AD141" i="1"/>
  <c r="AD140" i="1"/>
  <c r="AD139" i="1"/>
  <c r="AD138" i="1"/>
  <c r="AD137" i="1"/>
  <c r="AD136" i="1"/>
  <c r="AD135" i="1"/>
  <c r="AD134" i="1"/>
  <c r="AD133" i="1"/>
  <c r="AD132" i="1"/>
  <c r="AD131" i="1"/>
  <c r="AD130" i="1"/>
  <c r="AD129" i="1"/>
  <c r="AD127" i="1"/>
  <c r="AB127" i="1"/>
  <c r="Z127" i="1"/>
  <c r="X127" i="1"/>
  <c r="V127" i="1"/>
  <c r="T127" i="1"/>
  <c r="R127" i="1"/>
  <c r="P127" i="1"/>
  <c r="N127" i="1"/>
  <c r="L127" i="1"/>
  <c r="J127" i="1"/>
  <c r="H127" i="1"/>
  <c r="F127" i="1"/>
  <c r="AD126" i="1"/>
  <c r="AD125" i="1"/>
  <c r="AD124" i="1"/>
  <c r="AD123" i="1"/>
  <c r="AD122" i="1"/>
  <c r="AD121" i="1"/>
  <c r="AD120" i="1"/>
  <c r="AD119" i="1"/>
  <c r="AD118" i="1"/>
  <c r="AD117" i="1"/>
  <c r="AD116" i="1"/>
  <c r="AD114" i="1"/>
  <c r="AB114" i="1"/>
  <c r="Z114" i="1"/>
  <c r="X114" i="1"/>
  <c r="V114" i="1"/>
  <c r="T114" i="1"/>
  <c r="R114" i="1"/>
  <c r="P114" i="1"/>
  <c r="N114" i="1"/>
  <c r="L114" i="1"/>
  <c r="J114" i="1"/>
  <c r="H114" i="1"/>
  <c r="F114" i="1"/>
  <c r="AD113" i="1"/>
  <c r="AD112" i="1"/>
  <c r="AD111" i="1"/>
  <c r="AD110" i="1"/>
  <c r="AD109" i="1"/>
  <c r="AD108" i="1"/>
  <c r="AD107" i="1"/>
  <c r="AD106" i="1"/>
  <c r="AD105" i="1"/>
  <c r="AD104" i="1"/>
  <c r="AD103" i="1"/>
  <c r="AD102" i="1"/>
  <c r="AD101" i="1"/>
  <c r="AD100" i="1"/>
  <c r="AD99" i="1"/>
  <c r="AD97" i="1"/>
  <c r="AD96" i="1"/>
  <c r="AD95" i="1"/>
  <c r="AB95" i="1"/>
  <c r="Z95" i="1"/>
  <c r="X95" i="1"/>
  <c r="V95" i="1"/>
  <c r="T95" i="1"/>
  <c r="R95" i="1"/>
  <c r="P95" i="1"/>
  <c r="N95" i="1"/>
  <c r="L95" i="1"/>
  <c r="J95" i="1"/>
  <c r="H95" i="1"/>
  <c r="F95" i="1"/>
  <c r="AD94" i="1"/>
  <c r="AD93" i="1"/>
  <c r="AD92" i="1"/>
  <c r="AD91" i="1"/>
  <c r="AD90" i="1"/>
  <c r="AD89" i="1"/>
  <c r="AD88" i="1"/>
  <c r="AD86" i="1"/>
  <c r="AB86" i="1"/>
  <c r="Z86" i="1"/>
  <c r="X86" i="1"/>
  <c r="V86" i="1"/>
  <c r="T86" i="1"/>
  <c r="R86" i="1"/>
  <c r="P86" i="1"/>
  <c r="N86" i="1"/>
  <c r="L86" i="1"/>
  <c r="J86" i="1"/>
  <c r="H86" i="1"/>
  <c r="F86" i="1"/>
  <c r="AD85" i="1"/>
  <c r="AD84" i="1"/>
  <c r="AD83" i="1"/>
  <c r="AD82" i="1"/>
  <c r="AD81" i="1"/>
  <c r="AD80" i="1"/>
  <c r="AD79" i="1"/>
  <c r="AD78" i="1"/>
  <c r="AD77" i="1"/>
  <c r="AD76" i="1"/>
  <c r="AD75" i="1"/>
  <c r="AD73" i="1"/>
  <c r="AB73" i="1"/>
  <c r="Z73" i="1"/>
  <c r="X73" i="1"/>
  <c r="V73" i="1"/>
  <c r="T73" i="1"/>
  <c r="R73" i="1"/>
  <c r="P73" i="1"/>
  <c r="N73" i="1"/>
  <c r="L73" i="1"/>
  <c r="J73" i="1"/>
  <c r="H73" i="1"/>
  <c r="F73" i="1"/>
  <c r="AD72" i="1"/>
  <c r="AD71" i="1"/>
  <c r="AD70" i="1"/>
  <c r="AD68" i="1"/>
  <c r="AD67" i="1"/>
  <c r="AD66" i="1"/>
  <c r="AD65" i="1"/>
  <c r="AD64" i="1"/>
  <c r="AD63" i="1"/>
  <c r="AD62" i="1"/>
  <c r="AB62" i="1"/>
  <c r="Z62" i="1"/>
  <c r="X62" i="1"/>
  <c r="V62" i="1"/>
  <c r="T62" i="1"/>
  <c r="R62" i="1"/>
  <c r="P62" i="1"/>
  <c r="N62" i="1"/>
  <c r="L62" i="1"/>
  <c r="J62" i="1"/>
  <c r="H62" i="1"/>
  <c r="F62" i="1"/>
  <c r="AD61" i="1"/>
  <c r="AD60" i="1"/>
  <c r="AD59" i="1"/>
  <c r="AD58" i="1"/>
  <c r="AD56" i="1"/>
  <c r="AD54" i="1"/>
  <c r="AB54" i="1"/>
  <c r="Z54" i="1"/>
  <c r="X54" i="1"/>
  <c r="V54" i="1"/>
  <c r="T54" i="1"/>
  <c r="R54" i="1"/>
  <c r="P54" i="1"/>
  <c r="N54" i="1"/>
  <c r="L54" i="1"/>
  <c r="J54" i="1"/>
  <c r="H54" i="1"/>
  <c r="F54" i="1"/>
  <c r="AD53" i="1"/>
  <c r="AB53" i="1"/>
  <c r="Z53" i="1"/>
  <c r="X53" i="1"/>
  <c r="V53" i="1"/>
  <c r="T53" i="1"/>
  <c r="R53" i="1"/>
  <c r="P53" i="1"/>
  <c r="N53" i="1"/>
  <c r="L53" i="1"/>
  <c r="J53" i="1"/>
  <c r="H53" i="1"/>
  <c r="F53" i="1"/>
  <c r="AD52" i="1"/>
  <c r="AD51" i="1"/>
  <c r="AD50" i="1"/>
  <c r="AD49" i="1"/>
  <c r="AD48" i="1"/>
  <c r="AD47" i="1"/>
  <c r="AD46" i="1"/>
  <c r="AD45" i="1"/>
  <c r="AD44" i="1"/>
  <c r="AD43" i="1"/>
  <c r="AD41" i="1"/>
  <c r="AB41" i="1"/>
  <c r="Z41" i="1"/>
  <c r="X41" i="1"/>
  <c r="V41" i="1"/>
  <c r="T41" i="1"/>
  <c r="R41" i="1"/>
  <c r="P41" i="1"/>
  <c r="N41" i="1"/>
  <c r="L41" i="1"/>
  <c r="J41" i="1"/>
  <c r="H41" i="1"/>
  <c r="F41" i="1"/>
  <c r="AD40" i="1"/>
  <c r="AD39" i="1"/>
  <c r="AD38" i="1"/>
  <c r="AD37" i="1"/>
  <c r="AD36" i="1"/>
  <c r="AB36" i="1"/>
  <c r="Z36" i="1"/>
  <c r="X36" i="1"/>
  <c r="V36" i="1"/>
  <c r="T36" i="1"/>
  <c r="R36" i="1"/>
  <c r="P36" i="1"/>
  <c r="N36" i="1"/>
  <c r="L36" i="1"/>
  <c r="J36" i="1"/>
  <c r="H36" i="1"/>
  <c r="F36" i="1"/>
  <c r="AD35" i="1"/>
  <c r="AD34" i="1"/>
  <c r="AD33" i="1"/>
  <c r="AD32" i="1"/>
  <c r="AD31" i="1"/>
  <c r="AD30" i="1"/>
  <c r="AD28" i="1"/>
  <c r="AD27" i="1"/>
  <c r="AD26" i="1"/>
  <c r="AD24" i="1"/>
  <c r="AD23" i="1"/>
  <c r="AB23" i="1"/>
  <c r="Z23" i="1"/>
  <c r="X23" i="1"/>
  <c r="V23" i="1"/>
  <c r="T23" i="1"/>
  <c r="R23" i="1"/>
  <c r="P23" i="1"/>
  <c r="N23" i="1"/>
  <c r="L23" i="1"/>
  <c r="J23" i="1"/>
  <c r="H23" i="1"/>
  <c r="F23" i="1"/>
  <c r="AD22" i="1"/>
  <c r="AD21" i="1"/>
  <c r="AD20" i="1"/>
  <c r="AD18" i="1"/>
  <c r="AD17" i="1"/>
  <c r="AD16" i="1"/>
  <c r="AD15" i="1"/>
  <c r="AD14" i="1"/>
  <c r="AD13" i="1"/>
  <c r="AD12" i="1"/>
  <c r="AD11" i="1"/>
  <c r="AD10" i="1"/>
  <c r="AD9" i="1"/>
  <c r="AB9" i="1"/>
  <c r="Z9" i="1"/>
  <c r="X9" i="1"/>
  <c r="V9" i="1"/>
  <c r="T9" i="1"/>
  <c r="R9" i="1"/>
  <c r="P9" i="1"/>
  <c r="N9" i="1"/>
  <c r="L9" i="1"/>
  <c r="J9" i="1"/>
  <c r="H9" i="1"/>
  <c r="F9" i="1"/>
  <c r="AD8" i="1"/>
  <c r="AD7" i="1"/>
  <c r="AD6" i="1"/>
  <c r="AD4" i="1"/>
</calcChain>
</file>

<file path=xl/sharedStrings.xml><?xml version="1.0" encoding="utf-8"?>
<sst xmlns="http://schemas.openxmlformats.org/spreadsheetml/2006/main" count="173" uniqueCount="173">
  <si>
    <t>TOTAL</t>
  </si>
  <si>
    <t>Jul 20</t>
  </si>
  <si>
    <t>Aug 20</t>
  </si>
  <si>
    <t>Sep 20</t>
  </si>
  <si>
    <t>Oct 20</t>
  </si>
  <si>
    <t>Nov 20</t>
  </si>
  <si>
    <t>Dec 20</t>
  </si>
  <si>
    <t>Jan 21</t>
  </si>
  <si>
    <t>Feb 21</t>
  </si>
  <si>
    <t>Mar 21</t>
  </si>
  <si>
    <t>Apr 21</t>
  </si>
  <si>
    <t>May 21</t>
  </si>
  <si>
    <t>Jun 21</t>
  </si>
  <si>
    <t>Jul '20 - Jun 21</t>
  </si>
  <si>
    <t>Income</t>
  </si>
  <si>
    <t>1488 · Misc. Income</t>
  </si>
  <si>
    <t>1302 · After School Enrichment</t>
  </si>
  <si>
    <t>1309 · Spectacular S.T.E.A.M.</t>
  </si>
  <si>
    <t>1308 · Awesome Art</t>
  </si>
  <si>
    <t>1304 · Fitness Fun</t>
  </si>
  <si>
    <t>Total 1302 · After School Enrichment</t>
  </si>
  <si>
    <t>1721 · Flying Squirrels Income</t>
  </si>
  <si>
    <t>1380 · 5th Grade Celebration Fundraise</t>
  </si>
  <si>
    <t>1340 · Third Grade Favor Fees Income</t>
  </si>
  <si>
    <t>1330 · Second Grade Favor Fees Income</t>
  </si>
  <si>
    <t>1320 · First Grade Favor Fees Income</t>
  </si>
  <si>
    <t>1310 · Kindergarten Favor Fees Income</t>
  </si>
  <si>
    <t>1360 · Fourth Grade Favor Fees</t>
  </si>
  <si>
    <t>1370 · 5th Grade Favor Fees Income</t>
  </si>
  <si>
    <t>1100 · Interest</t>
  </si>
  <si>
    <t>1200 · Donations</t>
  </si>
  <si>
    <t>1210 · Direct Donations</t>
  </si>
  <si>
    <t>1220 · Corporate Donations</t>
  </si>
  <si>
    <t>1200 · Donations - Other</t>
  </si>
  <si>
    <t>Total 1200 · Donations</t>
  </si>
  <si>
    <t>1300 · Membership Dues</t>
  </si>
  <si>
    <t>1500 · Fundraisers</t>
  </si>
  <si>
    <t>1532 · Grandparent's Breakfast</t>
  </si>
  <si>
    <t>1580 · Bingo Income</t>
  </si>
  <si>
    <t>1590 · Skate Night</t>
  </si>
  <si>
    <t>1510 · Carnival</t>
  </si>
  <si>
    <t>1522 · Pizza Sales</t>
  </si>
  <si>
    <t>1520 · Business Partnerships -Carnival</t>
  </si>
  <si>
    <t>1518 · Concessions /Kreepy Kitchen</t>
  </si>
  <si>
    <t>1516 · Pumpkin Penny Drive</t>
  </si>
  <si>
    <t>1514 · Ticket Presales</t>
  </si>
  <si>
    <t>1512 · Tickets Sales - Night Of</t>
  </si>
  <si>
    <t>Total 1510 · Carnival</t>
  </si>
  <si>
    <t>1530 · Fall Fundraiser (donation)</t>
  </si>
  <si>
    <t>1540 · Spring Fundraiser (run)</t>
  </si>
  <si>
    <t>1550 · Yearbook Sales</t>
  </si>
  <si>
    <t>1560 · Spirit Wear</t>
  </si>
  <si>
    <t>Total 1500 · Fundraisers</t>
  </si>
  <si>
    <t>1900 · Business Partnerships</t>
  </si>
  <si>
    <t>1905 · Benevity</t>
  </si>
  <si>
    <t>1918 · Kona Ice</t>
  </si>
  <si>
    <t>1916 · Kroger</t>
  </si>
  <si>
    <t>1914 · Dr. King Candy Buy Back</t>
  </si>
  <si>
    <t>1912 · I9 Sports</t>
  </si>
  <si>
    <t>1910 · Clothing to Cash</t>
  </si>
  <si>
    <t>1908 · Sweet Frog</t>
  </si>
  <si>
    <t>1902 · Supply Kits</t>
  </si>
  <si>
    <t>1904 · Box Tops</t>
  </si>
  <si>
    <t>1900 · Business Partnerships - Other</t>
  </si>
  <si>
    <t>Total 1900 · Business Partnerships</t>
  </si>
  <si>
    <t>Total Income</t>
  </si>
  <si>
    <t>Expense</t>
  </si>
  <si>
    <t>1489 · Misc. Expense</t>
  </si>
  <si>
    <t>1378 · After Scholl Enrichment</t>
  </si>
  <si>
    <t>1381 · Spectacular S.T.E.A.M. Staffing</t>
  </si>
  <si>
    <t>1389 · Awesome Art Staffing</t>
  </si>
  <si>
    <t>1379 · Fitness Fun Staffing</t>
  </si>
  <si>
    <t>1378 · After Scholl Enrichment - Other</t>
  </si>
  <si>
    <t>Total 1378 · After Scholl Enrichment</t>
  </si>
  <si>
    <t>1361 · Fourth Grade Favor Fees Expense</t>
  </si>
  <si>
    <t>1341 · Third Grade Favor Fees Expense</t>
  </si>
  <si>
    <t>1331 · Second Grade Favor Fees Expense</t>
  </si>
  <si>
    <t>1321 · First Grade Favor Fees Expense</t>
  </si>
  <si>
    <t>1201 · Previous Year Expense</t>
  </si>
  <si>
    <t>1306 · 5th Grade Favor Fees Expenses</t>
  </si>
  <si>
    <t>6000 · Teacher Activities</t>
  </si>
  <si>
    <t>6030 · Teacher Conferences</t>
  </si>
  <si>
    <t>6020 · Teacher Appreciation</t>
  </si>
  <si>
    <t>6010 · Teacher/Staff Allocation</t>
  </si>
  <si>
    <t>Total 6000 · Teacher Activities</t>
  </si>
  <si>
    <t>4000 · Administration</t>
  </si>
  <si>
    <t>4015 · PTA Executive Board Dinner</t>
  </si>
  <si>
    <t>4100 · Petty Cash</t>
  </si>
  <si>
    <t>4080 · Credit Card Fee</t>
  </si>
  <si>
    <t>4090 · Accounting Expenses</t>
  </si>
  <si>
    <t>4010 · Board Materials &amp; Supplies</t>
  </si>
  <si>
    <t>4070 · Misc (bank fees)</t>
  </si>
  <si>
    <t>4060 · PTA Convention</t>
  </si>
  <si>
    <t>4040 · Website/Jotform</t>
  </si>
  <si>
    <t>4030 · Directory</t>
  </si>
  <si>
    <t>4020 · PTA Insurance</t>
  </si>
  <si>
    <t>4000 · Administration - Other</t>
  </si>
  <si>
    <t>Total 4000 · Administration</t>
  </si>
  <si>
    <t>3000 · Committees</t>
  </si>
  <si>
    <t>3007 · Reflections</t>
  </si>
  <si>
    <t>3006 · Wellness</t>
  </si>
  <si>
    <t>3005 · Watchdogs</t>
  </si>
  <si>
    <t>3004 · Beautification</t>
  </si>
  <si>
    <t>3003 · Retirees</t>
  </si>
  <si>
    <t>3002 · Hospitality</t>
  </si>
  <si>
    <t>3001 · Outreach</t>
  </si>
  <si>
    <t>Total 3000 · Committees</t>
  </si>
  <si>
    <t>1301 · National &amp; State Dues</t>
  </si>
  <si>
    <t>1371 · 5th Grade Celebration &amp; Auction</t>
  </si>
  <si>
    <t>2000 · Education Programs</t>
  </si>
  <si>
    <t>2016 · Kindergarten Book Carts</t>
  </si>
  <si>
    <t>2015 · 5th Grade Novel Purchase</t>
  </si>
  <si>
    <t>2014 · 4th Grade Novel Purchase</t>
  </si>
  <si>
    <t>2013 · 3rd Grade Book Carts</t>
  </si>
  <si>
    <t>2012 · 2nd Grade Book Carts</t>
  </si>
  <si>
    <t>2011 · 1st Grade Book Carts</t>
  </si>
  <si>
    <t>2010 · Ruth Sims Scholarship</t>
  </si>
  <si>
    <t>2009 · Student Take Home Folders</t>
  </si>
  <si>
    <t>2008 · Student Agendas</t>
  </si>
  <si>
    <t>2007 · Kindergarten Journals</t>
  </si>
  <si>
    <t>2006 · Barefoot N Books</t>
  </si>
  <si>
    <t>2005 · Guest Author Program</t>
  </si>
  <si>
    <t>2003 · Brain Pop</t>
  </si>
  <si>
    <t>2001 · Digital/Classroom Literacy</t>
  </si>
  <si>
    <t>2000 · Education Programs - Other</t>
  </si>
  <si>
    <t>Total 2000 · Education Programs</t>
  </si>
  <si>
    <t>1501 · Fundraiser Activities</t>
  </si>
  <si>
    <t>1571 · Bingo</t>
  </si>
  <si>
    <t>1525 · Pumpkins</t>
  </si>
  <si>
    <t>1561 · Spring Fundrasier (run)</t>
  </si>
  <si>
    <t>1531 · Spiritwear Cost</t>
  </si>
  <si>
    <t>1551 · Yearbook</t>
  </si>
  <si>
    <t>1521 · Carnival Supplies/Wristbands</t>
  </si>
  <si>
    <t>1519 · Pizza - Carnival</t>
  </si>
  <si>
    <t>1517 · Haunted Cemetery</t>
  </si>
  <si>
    <t>1515 · DJ - Carnival</t>
  </si>
  <si>
    <t>1511 · Staff Payments - Carnival</t>
  </si>
  <si>
    <t>1513 · Inflatables</t>
  </si>
  <si>
    <t>Total 1501 · Fundraiser Activities</t>
  </si>
  <si>
    <t>5000 · Special Projects</t>
  </si>
  <si>
    <t>5030 · Kindergarten Playground</t>
  </si>
  <si>
    <t>5020 · Literacy Library</t>
  </si>
  <si>
    <t>5019 · Career Day</t>
  </si>
  <si>
    <t>5018 · Books for Mrs. Copp</t>
  </si>
  <si>
    <t>5017 · Music Magazine Subscription</t>
  </si>
  <si>
    <t>5016 · Barc 4 VARC</t>
  </si>
  <si>
    <t>5014 · Gifts Given</t>
  </si>
  <si>
    <t>5013 · Boo Hoo Party</t>
  </si>
  <si>
    <t>5012 · Resources for Reading</t>
  </si>
  <si>
    <t>5010 · Revamping Teachers Lounge</t>
  </si>
  <si>
    <t>5009 · Courtyard Clean Up</t>
  </si>
  <si>
    <t>5008 · Bulldog Pride Teacher T-Shirts</t>
  </si>
  <si>
    <t>5006 · Document Cameras</t>
  </si>
  <si>
    <t>5005 · 21st Century Seating</t>
  </si>
  <si>
    <t>5004 · Library Volunteer Events</t>
  </si>
  <si>
    <t>5001 · 5th Grade Ceiling Tiles &amp; Paint</t>
  </si>
  <si>
    <t>5000 · Special Projects - Other</t>
  </si>
  <si>
    <t>Total 5000 · Special Projects</t>
  </si>
  <si>
    <t>1311 · Kindergarten Favor Fees Expense</t>
  </si>
  <si>
    <t>1700 · Student Activities/Programs</t>
  </si>
  <si>
    <t>1780 · Kinder Registration Bags/Suppl.</t>
  </si>
  <si>
    <t>1745 · GHES Active Night/Dance</t>
  </si>
  <si>
    <t>1770 · Grandparent's Breakfast Costs</t>
  </si>
  <si>
    <t>1730 · Bulldog PRIDE Awards</t>
  </si>
  <si>
    <t>1760 · Pansy Day</t>
  </si>
  <si>
    <t>1750 · Mother-Son Event</t>
  </si>
  <si>
    <t>1740 · Daddy-Daughter Dance</t>
  </si>
  <si>
    <t>1720 · Flying Squirrels Tickets</t>
  </si>
  <si>
    <t>1710 · International Night</t>
  </si>
  <si>
    <t>1700 · Student Activities/Programs - Other</t>
  </si>
  <si>
    <t>Total 1700 · Student Activities/Programs</t>
  </si>
  <si>
    <t>Total Expense</t>
  </si>
  <si>
    <t>Net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</si>
</sst>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-#,##0.00"/>
  </numFmts>
  <fonts count="4" x14ac:knownFonts="1">
    <font>
      <sz val="11"/>
      <color theme="1"/>
      <name val="Calibri"/>
      <family val="2"/>
      <scheme val="minor"/>
    </font>
    <font>
      <b/>
      <sz val="8"/>
      <color rgb="FF323232"/>
      <name val="Arial"/>
      <family val="2"/>
    </font>
    <font>
      <sz val="8"/>
      <color rgb="FF323232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3" fillId="0" borderId="0"/>
  </cellStyleXfs>
  <cellXfs count="19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49" fontId="0" fillId="0" borderId="0" xfId="0" applyNumberFormat="1" applyBorder="1" applyAlignment="1">
      <alignment horizontal="centerContinuous"/>
    </xf>
    <xf numFmtId="49" fontId="1" fillId="0" borderId="0" xfId="0" applyNumberFormat="1" applyFont="1" applyBorder="1" applyAlignment="1">
      <alignment horizontal="centerContinuous"/>
    </xf>
    <xf numFmtId="164" fontId="2" fillId="0" borderId="0" xfId="0" applyNumberFormat="1" applyFont="1"/>
    <xf numFmtId="49" fontId="2" fillId="0" borderId="0" xfId="0" applyNumberFormat="1" applyFont="1"/>
    <xf numFmtId="164" fontId="2" fillId="0" borderId="2" xfId="0" applyNumberFormat="1" applyFont="1" applyBorder="1"/>
    <xf numFmtId="164" fontId="2" fillId="0" borderId="0" xfId="0" applyNumberFormat="1" applyFont="1" applyBorder="1"/>
    <xf numFmtId="164" fontId="2" fillId="0" borderId="3" xfId="0" applyNumberFormat="1" applyFont="1" applyBorder="1"/>
    <xf numFmtId="164" fontId="2" fillId="0" borderId="4" xfId="0" applyNumberFormat="1" applyFont="1" applyBorder="1"/>
    <xf numFmtId="164" fontId="1" fillId="0" borderId="5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</cellXfs>
  <cellStyles count="2">
    <cellStyle name="Normal" xfId="0" builtinId="0"/>
    <cellStyle name="Normal 2" xfId="1" xr:uid="{7FD245FE-F0FB-4FAA-B658-5CCCF4D1418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101600</xdr:colOff>
          <xdr:row>1</xdr:row>
          <xdr:rowOff>38100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910B8D38-F35D-4A2D-A180-7B5FE811B10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101600</xdr:colOff>
          <xdr:row>1</xdr:row>
          <xdr:rowOff>38100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FC59A17F-3587-4F26-A56D-E4F0947CCEE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CC9213-148A-47B4-9D81-66194DE8DB0A}">
  <sheetPr codeName="Sheet1"/>
  <dimension ref="A1:AD162"/>
  <sheetViews>
    <sheetView tabSelected="1" workbookViewId="0">
      <pane xSplit="5" ySplit="2" topLeftCell="AC138" activePane="bottomRight" state="frozenSplit"/>
      <selection pane="topRight" activeCell="F1" sqref="F1"/>
      <selection pane="bottomLeft" activeCell="A3" sqref="A3"/>
      <selection pane="bottomRight" activeCell="AH163" sqref="AH163"/>
    </sheetView>
  </sheetViews>
  <sheetFormatPr defaultRowHeight="14.5" x14ac:dyDescent="0.35"/>
  <cols>
    <col min="1" max="4" width="2.90625" style="17" customWidth="1"/>
    <col min="5" max="5" width="28" style="17" customWidth="1"/>
    <col min="6" max="6" width="5.7265625" style="18" hidden="1" customWidth="1"/>
    <col min="7" max="7" width="2.1796875" style="18" hidden="1" customWidth="1"/>
    <col min="8" max="8" width="6.453125" style="18" hidden="1" customWidth="1"/>
    <col min="9" max="9" width="2.1796875" style="18" hidden="1" customWidth="1"/>
    <col min="10" max="10" width="6.90625" style="18" hidden="1" customWidth="1"/>
    <col min="11" max="11" width="2.1796875" style="18" hidden="1" customWidth="1"/>
    <col min="12" max="12" width="6.90625" style="18" hidden="1" customWidth="1"/>
    <col min="13" max="13" width="2.1796875" style="18" hidden="1" customWidth="1"/>
    <col min="14" max="14" width="6.453125" style="18" hidden="1" customWidth="1"/>
    <col min="15" max="15" width="2.1796875" style="18" hidden="1" customWidth="1"/>
    <col min="16" max="16" width="6.90625" style="18" hidden="1" customWidth="1"/>
    <col min="17" max="17" width="2.1796875" style="18" hidden="1" customWidth="1"/>
    <col min="18" max="18" width="6.453125" style="18" hidden="1" customWidth="1"/>
    <col min="19" max="19" width="2.1796875" style="18" hidden="1" customWidth="1"/>
    <col min="20" max="20" width="6.90625" style="18" hidden="1" customWidth="1"/>
    <col min="21" max="21" width="2.1796875" style="18" hidden="1" customWidth="1"/>
    <col min="22" max="22" width="7.26953125" style="18" hidden="1" customWidth="1"/>
    <col min="23" max="23" width="2.1796875" style="18" hidden="1" customWidth="1"/>
    <col min="24" max="24" width="7.7265625" style="18" hidden="1" customWidth="1"/>
    <col min="25" max="25" width="2.1796875" style="18" hidden="1" customWidth="1"/>
    <col min="26" max="26" width="6.90625" style="18" hidden="1" customWidth="1"/>
    <col min="27" max="27" width="2.1796875" style="18" hidden="1" customWidth="1"/>
    <col min="28" max="28" width="6.90625" style="18" hidden="1" customWidth="1"/>
    <col min="29" max="29" width="2.1796875" style="18" customWidth="1"/>
    <col min="30" max="30" width="11.08984375" style="18" bestFit="1" customWidth="1"/>
  </cols>
  <sheetData>
    <row r="1" spans="1:30" ht="15" thickBot="1" x14ac:dyDescent="0.4">
      <c r="A1" s="2"/>
      <c r="B1" s="2"/>
      <c r="C1" s="2"/>
      <c r="D1" s="2"/>
      <c r="E1" s="2"/>
      <c r="F1" s="3"/>
      <c r="G1" s="1"/>
      <c r="H1" s="3"/>
      <c r="I1" s="1"/>
      <c r="J1" s="3"/>
      <c r="K1" s="1"/>
      <c r="L1" s="3"/>
      <c r="M1" s="1"/>
      <c r="N1" s="3"/>
      <c r="O1" s="1"/>
      <c r="P1" s="3"/>
      <c r="Q1" s="1"/>
      <c r="R1" s="3"/>
      <c r="S1" s="1"/>
      <c r="T1" s="3"/>
      <c r="U1" s="1"/>
      <c r="V1" s="3"/>
      <c r="W1" s="1"/>
      <c r="X1" s="3"/>
      <c r="Y1" s="1"/>
      <c r="Z1" s="3"/>
      <c r="AA1" s="1"/>
      <c r="AB1" s="3"/>
      <c r="AC1" s="1"/>
      <c r="AD1" s="4" t="s">
        <v>0</v>
      </c>
    </row>
    <row r="2" spans="1:30" s="16" customFormat="1" ht="15.5" thickTop="1" thickBot="1" x14ac:dyDescent="0.4">
      <c r="A2" s="13"/>
      <c r="B2" s="13"/>
      <c r="C2" s="13"/>
      <c r="D2" s="13"/>
      <c r="E2" s="13"/>
      <c r="F2" s="14" t="s">
        <v>1</v>
      </c>
      <c r="G2" s="15"/>
      <c r="H2" s="14" t="s">
        <v>2</v>
      </c>
      <c r="I2" s="15"/>
      <c r="J2" s="14" t="s">
        <v>3</v>
      </c>
      <c r="K2" s="15"/>
      <c r="L2" s="14" t="s">
        <v>4</v>
      </c>
      <c r="M2" s="15"/>
      <c r="N2" s="14" t="s">
        <v>5</v>
      </c>
      <c r="O2" s="15"/>
      <c r="P2" s="14" t="s">
        <v>6</v>
      </c>
      <c r="Q2" s="15"/>
      <c r="R2" s="14" t="s">
        <v>7</v>
      </c>
      <c r="S2" s="15"/>
      <c r="T2" s="14" t="s">
        <v>8</v>
      </c>
      <c r="U2" s="15"/>
      <c r="V2" s="14" t="s">
        <v>9</v>
      </c>
      <c r="W2" s="15"/>
      <c r="X2" s="14" t="s">
        <v>10</v>
      </c>
      <c r="Y2" s="15"/>
      <c r="Z2" s="14" t="s">
        <v>11</v>
      </c>
      <c r="AA2" s="15"/>
      <c r="AB2" s="14" t="s">
        <v>12</v>
      </c>
      <c r="AC2" s="15"/>
      <c r="AD2" s="14" t="s">
        <v>13</v>
      </c>
    </row>
    <row r="3" spans="1:30" ht="15" thickTop="1" x14ac:dyDescent="0.35">
      <c r="A3" s="2"/>
      <c r="B3" s="2" t="s">
        <v>14</v>
      </c>
      <c r="C3" s="2"/>
      <c r="D3" s="2"/>
      <c r="E3" s="2"/>
      <c r="F3" s="5"/>
      <c r="G3" s="6"/>
      <c r="H3" s="5"/>
      <c r="I3" s="6"/>
      <c r="J3" s="5"/>
      <c r="K3" s="6"/>
      <c r="L3" s="5"/>
      <c r="M3" s="6"/>
      <c r="N3" s="5"/>
      <c r="O3" s="6"/>
      <c r="P3" s="5"/>
      <c r="Q3" s="6"/>
      <c r="R3" s="5"/>
      <c r="S3" s="6"/>
      <c r="T3" s="5"/>
      <c r="U3" s="6"/>
      <c r="V3" s="5"/>
      <c r="W3" s="6"/>
      <c r="X3" s="5"/>
      <c r="Y3" s="6"/>
      <c r="Z3" s="5"/>
      <c r="AA3" s="6"/>
      <c r="AB3" s="5"/>
      <c r="AC3" s="6"/>
      <c r="AD3" s="5"/>
    </row>
    <row r="4" spans="1:30" x14ac:dyDescent="0.35">
      <c r="A4" s="2"/>
      <c r="B4" s="2"/>
      <c r="C4" s="2" t="s">
        <v>15</v>
      </c>
      <c r="D4" s="2"/>
      <c r="E4" s="2"/>
      <c r="F4" s="5">
        <v>0</v>
      </c>
      <c r="G4" s="6"/>
      <c r="H4" s="5">
        <v>0</v>
      </c>
      <c r="I4" s="6"/>
      <c r="J4" s="5">
        <v>0</v>
      </c>
      <c r="K4" s="6"/>
      <c r="L4" s="5">
        <v>0</v>
      </c>
      <c r="M4" s="6"/>
      <c r="N4" s="5">
        <v>0</v>
      </c>
      <c r="O4" s="6"/>
      <c r="P4" s="5">
        <v>0</v>
      </c>
      <c r="Q4" s="6"/>
      <c r="R4" s="5"/>
      <c r="S4" s="6"/>
      <c r="T4" s="5"/>
      <c r="U4" s="6"/>
      <c r="V4" s="5"/>
      <c r="W4" s="6"/>
      <c r="X4" s="5"/>
      <c r="Y4" s="6"/>
      <c r="Z4" s="5"/>
      <c r="AA4" s="6"/>
      <c r="AB4" s="5"/>
      <c r="AC4" s="6"/>
      <c r="AD4" s="5">
        <f>ROUND(SUM(F4:AB4),5)</f>
        <v>0</v>
      </c>
    </row>
    <row r="5" spans="1:30" x14ac:dyDescent="0.35">
      <c r="A5" s="2"/>
      <c r="B5" s="2"/>
      <c r="C5" s="2" t="s">
        <v>16</v>
      </c>
      <c r="D5" s="2"/>
      <c r="E5" s="2"/>
      <c r="F5" s="5"/>
      <c r="G5" s="6"/>
      <c r="H5" s="5"/>
      <c r="I5" s="6"/>
      <c r="J5" s="5"/>
      <c r="K5" s="6"/>
      <c r="L5" s="5"/>
      <c r="M5" s="6"/>
      <c r="N5" s="5"/>
      <c r="O5" s="6"/>
      <c r="P5" s="5"/>
      <c r="Q5" s="6"/>
      <c r="R5" s="5"/>
      <c r="S5" s="6"/>
      <c r="T5" s="5"/>
      <c r="U5" s="6"/>
      <c r="V5" s="5"/>
      <c r="W5" s="6"/>
      <c r="X5" s="5"/>
      <c r="Y5" s="6"/>
      <c r="Z5" s="5"/>
      <c r="AA5" s="6"/>
      <c r="AB5" s="5"/>
      <c r="AC5" s="6"/>
      <c r="AD5" s="5"/>
    </row>
    <row r="6" spans="1:30" x14ac:dyDescent="0.35">
      <c r="A6" s="2"/>
      <c r="B6" s="2"/>
      <c r="C6" s="2"/>
      <c r="D6" s="2" t="s">
        <v>17</v>
      </c>
      <c r="E6" s="2"/>
      <c r="F6" s="5">
        <v>0</v>
      </c>
      <c r="G6" s="6"/>
      <c r="H6" s="5">
        <v>0</v>
      </c>
      <c r="I6" s="6"/>
      <c r="J6" s="5">
        <v>0</v>
      </c>
      <c r="K6" s="6"/>
      <c r="L6" s="5">
        <v>0</v>
      </c>
      <c r="M6" s="6"/>
      <c r="N6" s="5">
        <v>0</v>
      </c>
      <c r="O6" s="6"/>
      <c r="P6" s="5">
        <v>0</v>
      </c>
      <c r="Q6" s="6"/>
      <c r="R6" s="5">
        <v>0</v>
      </c>
      <c r="S6" s="6"/>
      <c r="T6" s="5">
        <v>0</v>
      </c>
      <c r="U6" s="6"/>
      <c r="V6" s="5">
        <v>0</v>
      </c>
      <c r="W6" s="6"/>
      <c r="X6" s="5">
        <v>0</v>
      </c>
      <c r="Y6" s="6"/>
      <c r="Z6" s="5">
        <v>0</v>
      </c>
      <c r="AA6" s="6"/>
      <c r="AB6" s="5">
        <v>0</v>
      </c>
      <c r="AC6" s="6"/>
      <c r="AD6" s="5">
        <f>ROUND(SUM(F6:AB6),5)</f>
        <v>0</v>
      </c>
    </row>
    <row r="7" spans="1:30" x14ac:dyDescent="0.35">
      <c r="A7" s="2"/>
      <c r="B7" s="2"/>
      <c r="C7" s="2"/>
      <c r="D7" s="2" t="s">
        <v>18</v>
      </c>
      <c r="E7" s="2"/>
      <c r="F7" s="5">
        <v>0</v>
      </c>
      <c r="G7" s="6"/>
      <c r="H7" s="5">
        <v>0</v>
      </c>
      <c r="I7" s="6"/>
      <c r="J7" s="5">
        <v>0</v>
      </c>
      <c r="K7" s="6"/>
      <c r="L7" s="5">
        <v>0</v>
      </c>
      <c r="M7" s="6"/>
      <c r="N7" s="5">
        <v>0</v>
      </c>
      <c r="O7" s="6"/>
      <c r="P7" s="5">
        <v>0</v>
      </c>
      <c r="Q7" s="6"/>
      <c r="R7" s="5">
        <v>0</v>
      </c>
      <c r="S7" s="6"/>
      <c r="T7" s="5">
        <v>0</v>
      </c>
      <c r="U7" s="6"/>
      <c r="V7" s="5">
        <v>0</v>
      </c>
      <c r="W7" s="6"/>
      <c r="X7" s="5">
        <v>0</v>
      </c>
      <c r="Y7" s="6"/>
      <c r="Z7" s="5">
        <v>0</v>
      </c>
      <c r="AA7" s="6"/>
      <c r="AB7" s="5">
        <v>0</v>
      </c>
      <c r="AC7" s="6"/>
      <c r="AD7" s="5">
        <f>ROUND(SUM(F7:AB7),5)</f>
        <v>0</v>
      </c>
    </row>
    <row r="8" spans="1:30" ht="15" thickBot="1" x14ac:dyDescent="0.4">
      <c r="A8" s="2"/>
      <c r="B8" s="2"/>
      <c r="C8" s="2"/>
      <c r="D8" s="2" t="s">
        <v>19</v>
      </c>
      <c r="E8" s="2"/>
      <c r="F8" s="7">
        <v>0</v>
      </c>
      <c r="G8" s="6"/>
      <c r="H8" s="7">
        <v>0</v>
      </c>
      <c r="I8" s="6"/>
      <c r="J8" s="7">
        <v>0</v>
      </c>
      <c r="K8" s="6"/>
      <c r="L8" s="7">
        <v>0</v>
      </c>
      <c r="M8" s="6"/>
      <c r="N8" s="7">
        <v>0</v>
      </c>
      <c r="O8" s="6"/>
      <c r="P8" s="7">
        <v>0</v>
      </c>
      <c r="Q8" s="6"/>
      <c r="R8" s="7">
        <v>0</v>
      </c>
      <c r="S8" s="6"/>
      <c r="T8" s="7">
        <v>0</v>
      </c>
      <c r="U8" s="6"/>
      <c r="V8" s="7">
        <v>0</v>
      </c>
      <c r="W8" s="6"/>
      <c r="X8" s="7">
        <v>0</v>
      </c>
      <c r="Y8" s="6"/>
      <c r="Z8" s="7">
        <v>0</v>
      </c>
      <c r="AA8" s="6"/>
      <c r="AB8" s="7">
        <v>0</v>
      </c>
      <c r="AC8" s="6"/>
      <c r="AD8" s="7">
        <f>ROUND(SUM(F8:AB8),5)</f>
        <v>0</v>
      </c>
    </row>
    <row r="9" spans="1:30" x14ac:dyDescent="0.35">
      <c r="A9" s="2"/>
      <c r="B9" s="2"/>
      <c r="C9" s="2" t="s">
        <v>20</v>
      </c>
      <c r="D9" s="2"/>
      <c r="E9" s="2"/>
      <c r="F9" s="5">
        <f>ROUND(SUM(F5:F8),5)</f>
        <v>0</v>
      </c>
      <c r="G9" s="6"/>
      <c r="H9" s="5">
        <f>ROUND(SUM(H5:H8),5)</f>
        <v>0</v>
      </c>
      <c r="I9" s="6"/>
      <c r="J9" s="5">
        <f>ROUND(SUM(J5:J8),5)</f>
        <v>0</v>
      </c>
      <c r="K9" s="6"/>
      <c r="L9" s="5">
        <f>ROUND(SUM(L5:L8),5)</f>
        <v>0</v>
      </c>
      <c r="M9" s="6"/>
      <c r="N9" s="5">
        <f>ROUND(SUM(N5:N8),5)</f>
        <v>0</v>
      </c>
      <c r="O9" s="6"/>
      <c r="P9" s="5">
        <f>ROUND(SUM(P5:P8),5)</f>
        <v>0</v>
      </c>
      <c r="Q9" s="6"/>
      <c r="R9" s="5">
        <f>ROUND(SUM(R5:R8),5)</f>
        <v>0</v>
      </c>
      <c r="S9" s="6"/>
      <c r="T9" s="5">
        <f>ROUND(SUM(T5:T8),5)</f>
        <v>0</v>
      </c>
      <c r="U9" s="6"/>
      <c r="V9" s="5">
        <f>ROUND(SUM(V5:V8),5)</f>
        <v>0</v>
      </c>
      <c r="W9" s="6"/>
      <c r="X9" s="5">
        <f>ROUND(SUM(X5:X8),5)</f>
        <v>0</v>
      </c>
      <c r="Y9" s="6"/>
      <c r="Z9" s="5">
        <f>ROUND(SUM(Z5:Z8),5)</f>
        <v>0</v>
      </c>
      <c r="AA9" s="6"/>
      <c r="AB9" s="5">
        <f>ROUND(SUM(AB5:AB8),5)</f>
        <v>0</v>
      </c>
      <c r="AC9" s="6"/>
      <c r="AD9" s="5">
        <f>ROUND(SUM(F9:AB9),5)</f>
        <v>0</v>
      </c>
    </row>
    <row r="10" spans="1:30" x14ac:dyDescent="0.35">
      <c r="A10" s="2"/>
      <c r="B10" s="2"/>
      <c r="C10" s="2" t="s">
        <v>21</v>
      </c>
      <c r="D10" s="2"/>
      <c r="E10" s="2"/>
      <c r="F10" s="5">
        <v>0</v>
      </c>
      <c r="G10" s="6"/>
      <c r="H10" s="5">
        <v>0</v>
      </c>
      <c r="I10" s="6"/>
      <c r="J10" s="5">
        <v>0</v>
      </c>
      <c r="K10" s="6"/>
      <c r="L10" s="5">
        <v>0</v>
      </c>
      <c r="M10" s="6"/>
      <c r="N10" s="5">
        <v>0</v>
      </c>
      <c r="O10" s="6"/>
      <c r="P10" s="5">
        <v>0</v>
      </c>
      <c r="Q10" s="6"/>
      <c r="R10" s="5">
        <v>0</v>
      </c>
      <c r="S10" s="6"/>
      <c r="T10" s="5">
        <v>0</v>
      </c>
      <c r="U10" s="6"/>
      <c r="V10" s="5">
        <v>0</v>
      </c>
      <c r="W10" s="6"/>
      <c r="X10" s="5">
        <v>0</v>
      </c>
      <c r="Y10" s="6"/>
      <c r="Z10" s="5">
        <v>0</v>
      </c>
      <c r="AA10" s="6"/>
      <c r="AB10" s="5">
        <v>0</v>
      </c>
      <c r="AC10" s="6"/>
      <c r="AD10" s="5">
        <f>ROUND(SUM(F10:AB10),5)</f>
        <v>0</v>
      </c>
    </row>
    <row r="11" spans="1:30" x14ac:dyDescent="0.35">
      <c r="A11" s="2"/>
      <c r="B11" s="2"/>
      <c r="C11" s="2" t="s">
        <v>22</v>
      </c>
      <c r="D11" s="2"/>
      <c r="E11" s="2"/>
      <c r="F11" s="5">
        <v>0</v>
      </c>
      <c r="G11" s="6"/>
      <c r="H11" s="5">
        <v>0</v>
      </c>
      <c r="I11" s="6"/>
      <c r="J11" s="5">
        <v>0</v>
      </c>
      <c r="K11" s="6"/>
      <c r="L11" s="5">
        <v>0</v>
      </c>
      <c r="M11" s="6"/>
      <c r="N11" s="5">
        <v>0</v>
      </c>
      <c r="O11" s="6"/>
      <c r="P11" s="5">
        <v>0</v>
      </c>
      <c r="Q11" s="6"/>
      <c r="R11" s="5">
        <v>0</v>
      </c>
      <c r="S11" s="6"/>
      <c r="T11" s="5">
        <v>0</v>
      </c>
      <c r="U11" s="6"/>
      <c r="V11" s="5">
        <v>0</v>
      </c>
      <c r="W11" s="6"/>
      <c r="X11" s="5">
        <v>0</v>
      </c>
      <c r="Y11" s="6"/>
      <c r="Z11" s="5">
        <v>0</v>
      </c>
      <c r="AA11" s="6"/>
      <c r="AB11" s="5">
        <v>0</v>
      </c>
      <c r="AC11" s="6"/>
      <c r="AD11" s="5">
        <f>ROUND(SUM(F11:AB11),5)</f>
        <v>0</v>
      </c>
    </row>
    <row r="12" spans="1:30" x14ac:dyDescent="0.35">
      <c r="A12" s="2"/>
      <c r="B12" s="2"/>
      <c r="C12" s="2" t="s">
        <v>23</v>
      </c>
      <c r="D12" s="2"/>
      <c r="E12" s="2"/>
      <c r="F12" s="5">
        <v>0</v>
      </c>
      <c r="G12" s="6"/>
      <c r="H12" s="5">
        <v>0</v>
      </c>
      <c r="I12" s="6"/>
      <c r="J12" s="5">
        <v>0</v>
      </c>
      <c r="K12" s="6"/>
      <c r="L12" s="5">
        <v>0</v>
      </c>
      <c r="M12" s="6"/>
      <c r="N12" s="5">
        <v>0</v>
      </c>
      <c r="O12" s="6"/>
      <c r="P12" s="5">
        <v>0</v>
      </c>
      <c r="Q12" s="6"/>
      <c r="R12" s="5">
        <v>0</v>
      </c>
      <c r="S12" s="6"/>
      <c r="T12" s="5">
        <v>0</v>
      </c>
      <c r="U12" s="6"/>
      <c r="V12" s="5">
        <v>0</v>
      </c>
      <c r="W12" s="6"/>
      <c r="X12" s="5">
        <v>0</v>
      </c>
      <c r="Y12" s="6"/>
      <c r="Z12" s="5">
        <v>0</v>
      </c>
      <c r="AA12" s="6"/>
      <c r="AB12" s="5">
        <v>0</v>
      </c>
      <c r="AC12" s="6"/>
      <c r="AD12" s="5">
        <f>ROUND(SUM(F12:AB12),5)</f>
        <v>0</v>
      </c>
    </row>
    <row r="13" spans="1:30" x14ac:dyDescent="0.35">
      <c r="A13" s="2"/>
      <c r="B13" s="2"/>
      <c r="C13" s="2" t="s">
        <v>24</v>
      </c>
      <c r="D13" s="2"/>
      <c r="E13" s="2"/>
      <c r="F13" s="5">
        <v>0</v>
      </c>
      <c r="G13" s="6"/>
      <c r="H13" s="5">
        <v>0</v>
      </c>
      <c r="I13" s="6"/>
      <c r="J13" s="5">
        <v>0</v>
      </c>
      <c r="K13" s="6"/>
      <c r="L13" s="5">
        <v>0</v>
      </c>
      <c r="M13" s="6"/>
      <c r="N13" s="5">
        <v>0</v>
      </c>
      <c r="O13" s="6"/>
      <c r="P13" s="5">
        <v>0</v>
      </c>
      <c r="Q13" s="6"/>
      <c r="R13" s="5">
        <v>0</v>
      </c>
      <c r="S13" s="6"/>
      <c r="T13" s="5">
        <v>0</v>
      </c>
      <c r="U13" s="6"/>
      <c r="V13" s="5">
        <v>0</v>
      </c>
      <c r="W13" s="6"/>
      <c r="X13" s="5">
        <v>0</v>
      </c>
      <c r="Y13" s="6"/>
      <c r="Z13" s="5">
        <v>0</v>
      </c>
      <c r="AA13" s="6"/>
      <c r="AB13" s="5">
        <v>0</v>
      </c>
      <c r="AC13" s="6"/>
      <c r="AD13" s="5">
        <f>ROUND(SUM(F13:AB13),5)</f>
        <v>0</v>
      </c>
    </row>
    <row r="14" spans="1:30" x14ac:dyDescent="0.35">
      <c r="A14" s="2"/>
      <c r="B14" s="2"/>
      <c r="C14" s="2" t="s">
        <v>25</v>
      </c>
      <c r="D14" s="2"/>
      <c r="E14" s="2"/>
      <c r="F14" s="5">
        <v>0</v>
      </c>
      <c r="G14" s="6"/>
      <c r="H14" s="5">
        <v>0</v>
      </c>
      <c r="I14" s="6"/>
      <c r="J14" s="5">
        <v>0</v>
      </c>
      <c r="K14" s="6"/>
      <c r="L14" s="5">
        <v>0</v>
      </c>
      <c r="M14" s="6"/>
      <c r="N14" s="5">
        <v>0</v>
      </c>
      <c r="O14" s="6"/>
      <c r="P14" s="5">
        <v>0</v>
      </c>
      <c r="Q14" s="6"/>
      <c r="R14" s="5">
        <v>0</v>
      </c>
      <c r="S14" s="6"/>
      <c r="T14" s="5">
        <v>0</v>
      </c>
      <c r="U14" s="6"/>
      <c r="V14" s="5">
        <v>0</v>
      </c>
      <c r="W14" s="6"/>
      <c r="X14" s="5">
        <v>0</v>
      </c>
      <c r="Y14" s="6"/>
      <c r="Z14" s="5">
        <v>0</v>
      </c>
      <c r="AA14" s="6"/>
      <c r="AB14" s="5">
        <v>0</v>
      </c>
      <c r="AC14" s="6"/>
      <c r="AD14" s="5">
        <f>ROUND(SUM(F14:AB14),5)</f>
        <v>0</v>
      </c>
    </row>
    <row r="15" spans="1:30" x14ac:dyDescent="0.35">
      <c r="A15" s="2"/>
      <c r="B15" s="2"/>
      <c r="C15" s="2" t="s">
        <v>26</v>
      </c>
      <c r="D15" s="2"/>
      <c r="E15" s="2"/>
      <c r="F15" s="5">
        <v>0</v>
      </c>
      <c r="G15" s="6"/>
      <c r="H15" s="5">
        <v>0</v>
      </c>
      <c r="I15" s="6"/>
      <c r="J15" s="5">
        <v>0</v>
      </c>
      <c r="K15" s="6"/>
      <c r="L15" s="5">
        <v>0</v>
      </c>
      <c r="M15" s="6"/>
      <c r="N15" s="5">
        <v>0</v>
      </c>
      <c r="O15" s="6"/>
      <c r="P15" s="5">
        <v>0</v>
      </c>
      <c r="Q15" s="6"/>
      <c r="R15" s="5">
        <v>0</v>
      </c>
      <c r="S15" s="6"/>
      <c r="T15" s="5">
        <v>0</v>
      </c>
      <c r="U15" s="6"/>
      <c r="V15" s="5">
        <v>0</v>
      </c>
      <c r="W15" s="6"/>
      <c r="X15" s="5">
        <v>0</v>
      </c>
      <c r="Y15" s="6"/>
      <c r="Z15" s="5">
        <v>0</v>
      </c>
      <c r="AA15" s="6"/>
      <c r="AB15" s="5">
        <v>0</v>
      </c>
      <c r="AC15" s="6"/>
      <c r="AD15" s="5">
        <f>ROUND(SUM(F15:AB15),5)</f>
        <v>0</v>
      </c>
    </row>
    <row r="16" spans="1:30" x14ac:dyDescent="0.35">
      <c r="A16" s="2"/>
      <c r="B16" s="2"/>
      <c r="C16" s="2" t="s">
        <v>27</v>
      </c>
      <c r="D16" s="2"/>
      <c r="E16" s="2"/>
      <c r="F16" s="5">
        <v>0</v>
      </c>
      <c r="G16" s="6"/>
      <c r="H16" s="5">
        <v>0</v>
      </c>
      <c r="I16" s="6"/>
      <c r="J16" s="5">
        <v>0</v>
      </c>
      <c r="K16" s="6"/>
      <c r="L16" s="5">
        <v>0</v>
      </c>
      <c r="M16" s="6"/>
      <c r="N16" s="5">
        <v>0</v>
      </c>
      <c r="O16" s="6"/>
      <c r="P16" s="5">
        <v>0</v>
      </c>
      <c r="Q16" s="6"/>
      <c r="R16" s="5">
        <v>0</v>
      </c>
      <c r="S16" s="6"/>
      <c r="T16" s="5">
        <v>0</v>
      </c>
      <c r="U16" s="6"/>
      <c r="V16" s="5">
        <v>0</v>
      </c>
      <c r="W16" s="6"/>
      <c r="X16" s="5">
        <v>0</v>
      </c>
      <c r="Y16" s="6"/>
      <c r="Z16" s="5">
        <v>0</v>
      </c>
      <c r="AA16" s="6"/>
      <c r="AB16" s="5">
        <v>0</v>
      </c>
      <c r="AC16" s="6"/>
      <c r="AD16" s="5">
        <f>ROUND(SUM(F16:AB16),5)</f>
        <v>0</v>
      </c>
    </row>
    <row r="17" spans="1:30" x14ac:dyDescent="0.35">
      <c r="A17" s="2"/>
      <c r="B17" s="2"/>
      <c r="C17" s="2" t="s">
        <v>28</v>
      </c>
      <c r="D17" s="2"/>
      <c r="E17" s="2"/>
      <c r="F17" s="5">
        <v>0</v>
      </c>
      <c r="G17" s="6"/>
      <c r="H17" s="5">
        <v>0</v>
      </c>
      <c r="I17" s="6"/>
      <c r="J17" s="5">
        <v>0</v>
      </c>
      <c r="K17" s="6"/>
      <c r="L17" s="5">
        <v>0</v>
      </c>
      <c r="M17" s="6"/>
      <c r="N17" s="5">
        <v>0</v>
      </c>
      <c r="O17" s="6"/>
      <c r="P17" s="5">
        <v>0</v>
      </c>
      <c r="Q17" s="6"/>
      <c r="R17" s="5">
        <v>0</v>
      </c>
      <c r="S17" s="6"/>
      <c r="T17" s="5">
        <v>0</v>
      </c>
      <c r="U17" s="6"/>
      <c r="V17" s="5">
        <v>0</v>
      </c>
      <c r="W17" s="6"/>
      <c r="X17" s="5">
        <v>0</v>
      </c>
      <c r="Y17" s="6"/>
      <c r="Z17" s="5">
        <v>0</v>
      </c>
      <c r="AA17" s="6"/>
      <c r="AB17" s="5">
        <v>0</v>
      </c>
      <c r="AC17" s="6"/>
      <c r="AD17" s="5">
        <f>ROUND(SUM(F17:AB17),5)</f>
        <v>0</v>
      </c>
    </row>
    <row r="18" spans="1:30" x14ac:dyDescent="0.35">
      <c r="A18" s="2"/>
      <c r="B18" s="2"/>
      <c r="C18" s="2" t="s">
        <v>29</v>
      </c>
      <c r="D18" s="2"/>
      <c r="E18" s="2"/>
      <c r="F18" s="5">
        <v>0.95</v>
      </c>
      <c r="G18" s="6"/>
      <c r="H18" s="5">
        <v>0.9</v>
      </c>
      <c r="I18" s="6"/>
      <c r="J18" s="5">
        <v>0.9</v>
      </c>
      <c r="K18" s="6"/>
      <c r="L18" s="5">
        <v>0.85</v>
      </c>
      <c r="M18" s="6"/>
      <c r="N18" s="5">
        <v>0.8</v>
      </c>
      <c r="O18" s="6"/>
      <c r="P18" s="5">
        <v>0.8</v>
      </c>
      <c r="Q18" s="6"/>
      <c r="R18" s="5">
        <v>0.75</v>
      </c>
      <c r="S18" s="6"/>
      <c r="T18" s="5">
        <v>0.7</v>
      </c>
      <c r="U18" s="6"/>
      <c r="V18" s="5">
        <v>0.7</v>
      </c>
      <c r="W18" s="6"/>
      <c r="X18" s="5">
        <v>0.7</v>
      </c>
      <c r="Y18" s="6"/>
      <c r="Z18" s="5">
        <v>0.65</v>
      </c>
      <c r="AA18" s="6"/>
      <c r="AB18" s="5">
        <v>0.65</v>
      </c>
      <c r="AC18" s="6"/>
      <c r="AD18" s="5">
        <f>ROUND(SUM(F18:AB18),5)</f>
        <v>9.35</v>
      </c>
    </row>
    <row r="19" spans="1:30" x14ac:dyDescent="0.35">
      <c r="A19" s="2"/>
      <c r="B19" s="2"/>
      <c r="C19" s="2" t="s">
        <v>30</v>
      </c>
      <c r="D19" s="2"/>
      <c r="E19" s="2"/>
      <c r="F19" s="5"/>
      <c r="G19" s="6"/>
      <c r="H19" s="5"/>
      <c r="I19" s="6"/>
      <c r="J19" s="5"/>
      <c r="K19" s="6"/>
      <c r="L19" s="5"/>
      <c r="M19" s="6"/>
      <c r="N19" s="5"/>
      <c r="O19" s="6"/>
      <c r="P19" s="5"/>
      <c r="Q19" s="6"/>
      <c r="R19" s="5"/>
      <c r="S19" s="6"/>
      <c r="T19" s="5"/>
      <c r="U19" s="6"/>
      <c r="V19" s="5"/>
      <c r="W19" s="6"/>
      <c r="X19" s="5"/>
      <c r="Y19" s="6"/>
      <c r="Z19" s="5"/>
      <c r="AA19" s="6"/>
      <c r="AB19" s="5"/>
      <c r="AC19" s="6"/>
      <c r="AD19" s="5"/>
    </row>
    <row r="20" spans="1:30" x14ac:dyDescent="0.35">
      <c r="A20" s="2"/>
      <c r="B20" s="2"/>
      <c r="C20" s="2"/>
      <c r="D20" s="2" t="s">
        <v>31</v>
      </c>
      <c r="E20" s="2"/>
      <c r="F20" s="5">
        <v>0</v>
      </c>
      <c r="G20" s="6"/>
      <c r="H20" s="5">
        <v>0</v>
      </c>
      <c r="I20" s="6"/>
      <c r="J20" s="5">
        <v>0</v>
      </c>
      <c r="K20" s="6"/>
      <c r="L20" s="5">
        <v>0</v>
      </c>
      <c r="M20" s="6"/>
      <c r="N20" s="5">
        <v>0</v>
      </c>
      <c r="O20" s="6"/>
      <c r="P20" s="5">
        <v>0</v>
      </c>
      <c r="Q20" s="6"/>
      <c r="R20" s="5">
        <v>0</v>
      </c>
      <c r="S20" s="6"/>
      <c r="T20" s="5">
        <v>0</v>
      </c>
      <c r="U20" s="6"/>
      <c r="V20" s="5">
        <v>0</v>
      </c>
      <c r="W20" s="6"/>
      <c r="X20" s="5">
        <v>0</v>
      </c>
      <c r="Y20" s="6"/>
      <c r="Z20" s="5">
        <v>0</v>
      </c>
      <c r="AA20" s="6"/>
      <c r="AB20" s="5">
        <v>0</v>
      </c>
      <c r="AC20" s="6"/>
      <c r="AD20" s="5">
        <f>ROUND(SUM(F20:AB20),5)</f>
        <v>0</v>
      </c>
    </row>
    <row r="21" spans="1:30" x14ac:dyDescent="0.35">
      <c r="A21" s="2"/>
      <c r="B21" s="2"/>
      <c r="C21" s="2"/>
      <c r="D21" s="2" t="s">
        <v>32</v>
      </c>
      <c r="E21" s="2"/>
      <c r="F21" s="5">
        <v>0</v>
      </c>
      <c r="G21" s="6"/>
      <c r="H21" s="5">
        <v>2500</v>
      </c>
      <c r="I21" s="6"/>
      <c r="J21" s="5">
        <v>2500</v>
      </c>
      <c r="K21" s="6"/>
      <c r="L21" s="5">
        <v>0</v>
      </c>
      <c r="M21" s="6"/>
      <c r="N21" s="5">
        <v>0</v>
      </c>
      <c r="O21" s="6"/>
      <c r="P21" s="5">
        <v>0</v>
      </c>
      <c r="Q21" s="6"/>
      <c r="R21" s="5">
        <v>0</v>
      </c>
      <c r="S21" s="6"/>
      <c r="T21" s="5">
        <v>0</v>
      </c>
      <c r="U21" s="6"/>
      <c r="V21" s="5">
        <v>0</v>
      </c>
      <c r="W21" s="6"/>
      <c r="X21" s="5">
        <v>0</v>
      </c>
      <c r="Y21" s="6"/>
      <c r="Z21" s="5">
        <v>0</v>
      </c>
      <c r="AA21" s="6"/>
      <c r="AB21" s="5">
        <v>0</v>
      </c>
      <c r="AC21" s="6"/>
      <c r="AD21" s="5">
        <f>ROUND(SUM(F21:AB21),5)</f>
        <v>5000</v>
      </c>
    </row>
    <row r="22" spans="1:30" ht="15" thickBot="1" x14ac:dyDescent="0.4">
      <c r="A22" s="2"/>
      <c r="B22" s="2"/>
      <c r="C22" s="2"/>
      <c r="D22" s="2" t="s">
        <v>33</v>
      </c>
      <c r="E22" s="2"/>
      <c r="F22" s="7">
        <v>0</v>
      </c>
      <c r="G22" s="6"/>
      <c r="H22" s="7">
        <v>0</v>
      </c>
      <c r="I22" s="6"/>
      <c r="J22" s="7">
        <v>0</v>
      </c>
      <c r="K22" s="6"/>
      <c r="L22" s="7">
        <v>0</v>
      </c>
      <c r="M22" s="6"/>
      <c r="N22" s="7">
        <v>0</v>
      </c>
      <c r="O22" s="6"/>
      <c r="P22" s="7">
        <v>0</v>
      </c>
      <c r="Q22" s="6"/>
      <c r="R22" s="7">
        <v>0</v>
      </c>
      <c r="S22" s="6"/>
      <c r="T22" s="7">
        <v>0</v>
      </c>
      <c r="U22" s="6"/>
      <c r="V22" s="7">
        <v>0</v>
      </c>
      <c r="W22" s="6"/>
      <c r="X22" s="7">
        <v>0</v>
      </c>
      <c r="Y22" s="6"/>
      <c r="Z22" s="7">
        <v>0</v>
      </c>
      <c r="AA22" s="6"/>
      <c r="AB22" s="7">
        <v>0</v>
      </c>
      <c r="AC22" s="6"/>
      <c r="AD22" s="7">
        <f>ROUND(SUM(F22:AB22),5)</f>
        <v>0</v>
      </c>
    </row>
    <row r="23" spans="1:30" x14ac:dyDescent="0.35">
      <c r="A23" s="2"/>
      <c r="B23" s="2"/>
      <c r="C23" s="2" t="s">
        <v>34</v>
      </c>
      <c r="D23" s="2"/>
      <c r="E23" s="2"/>
      <c r="F23" s="5">
        <f>ROUND(SUM(F19:F22),5)</f>
        <v>0</v>
      </c>
      <c r="G23" s="6"/>
      <c r="H23" s="5">
        <f>ROUND(SUM(H19:H22),5)</f>
        <v>2500</v>
      </c>
      <c r="I23" s="6"/>
      <c r="J23" s="5">
        <f>ROUND(SUM(J19:J22),5)</f>
        <v>2500</v>
      </c>
      <c r="K23" s="6"/>
      <c r="L23" s="5">
        <f>ROUND(SUM(L19:L22),5)</f>
        <v>0</v>
      </c>
      <c r="M23" s="6"/>
      <c r="N23" s="5">
        <f>ROUND(SUM(N19:N22),5)</f>
        <v>0</v>
      </c>
      <c r="O23" s="6"/>
      <c r="P23" s="5">
        <f>ROUND(SUM(P19:P22),5)</f>
        <v>0</v>
      </c>
      <c r="Q23" s="6"/>
      <c r="R23" s="5">
        <f>ROUND(SUM(R19:R22),5)</f>
        <v>0</v>
      </c>
      <c r="S23" s="6"/>
      <c r="T23" s="5">
        <f>ROUND(SUM(T19:T22),5)</f>
        <v>0</v>
      </c>
      <c r="U23" s="6"/>
      <c r="V23" s="5">
        <f>ROUND(SUM(V19:V22),5)</f>
        <v>0</v>
      </c>
      <c r="W23" s="6"/>
      <c r="X23" s="5">
        <f>ROUND(SUM(X19:X22),5)</f>
        <v>0</v>
      </c>
      <c r="Y23" s="6"/>
      <c r="Z23" s="5">
        <f>ROUND(SUM(Z19:Z22),5)</f>
        <v>0</v>
      </c>
      <c r="AA23" s="6"/>
      <c r="AB23" s="5">
        <f>ROUND(SUM(AB19:AB22),5)</f>
        <v>0</v>
      </c>
      <c r="AC23" s="6"/>
      <c r="AD23" s="5">
        <f>ROUND(SUM(F23:AB23),5)</f>
        <v>5000</v>
      </c>
    </row>
    <row r="24" spans="1:30" x14ac:dyDescent="0.35">
      <c r="A24" s="2"/>
      <c r="B24" s="2"/>
      <c r="C24" s="2" t="s">
        <v>35</v>
      </c>
      <c r="D24" s="2"/>
      <c r="E24" s="2"/>
      <c r="F24" s="5">
        <v>0</v>
      </c>
      <c r="G24" s="6"/>
      <c r="H24" s="5">
        <v>0</v>
      </c>
      <c r="I24" s="6"/>
      <c r="J24" s="5">
        <v>500</v>
      </c>
      <c r="K24" s="6"/>
      <c r="L24" s="5">
        <v>1500</v>
      </c>
      <c r="M24" s="6"/>
      <c r="N24" s="5">
        <v>500</v>
      </c>
      <c r="O24" s="6"/>
      <c r="P24" s="5">
        <v>0</v>
      </c>
      <c r="Q24" s="6"/>
      <c r="R24" s="5">
        <v>0</v>
      </c>
      <c r="S24" s="6"/>
      <c r="T24" s="5">
        <v>0</v>
      </c>
      <c r="U24" s="6"/>
      <c r="V24" s="5">
        <v>0</v>
      </c>
      <c r="W24" s="6"/>
      <c r="X24" s="5">
        <v>0</v>
      </c>
      <c r="Y24" s="6"/>
      <c r="Z24" s="5">
        <v>0</v>
      </c>
      <c r="AA24" s="6"/>
      <c r="AB24" s="5">
        <v>0</v>
      </c>
      <c r="AC24" s="6"/>
      <c r="AD24" s="5">
        <f>ROUND(SUM(F24:AB24),5)</f>
        <v>2500</v>
      </c>
    </row>
    <row r="25" spans="1:30" x14ac:dyDescent="0.35">
      <c r="A25" s="2"/>
      <c r="B25" s="2"/>
      <c r="C25" s="2" t="s">
        <v>36</v>
      </c>
      <c r="D25" s="2"/>
      <c r="E25" s="2"/>
      <c r="F25" s="5"/>
      <c r="G25" s="6"/>
      <c r="H25" s="5"/>
      <c r="I25" s="6"/>
      <c r="J25" s="5"/>
      <c r="K25" s="6"/>
      <c r="L25" s="5"/>
      <c r="M25" s="6"/>
      <c r="N25" s="5"/>
      <c r="O25" s="6"/>
      <c r="P25" s="5"/>
      <c r="Q25" s="6"/>
      <c r="R25" s="5"/>
      <c r="S25" s="6"/>
      <c r="T25" s="5"/>
      <c r="U25" s="6"/>
      <c r="V25" s="5"/>
      <c r="W25" s="6"/>
      <c r="X25" s="5"/>
      <c r="Y25" s="6"/>
      <c r="Z25" s="5"/>
      <c r="AA25" s="6"/>
      <c r="AB25" s="5"/>
      <c r="AC25" s="6"/>
      <c r="AD25" s="5"/>
    </row>
    <row r="26" spans="1:30" x14ac:dyDescent="0.35">
      <c r="A26" s="2"/>
      <c r="B26" s="2"/>
      <c r="C26" s="2"/>
      <c r="D26" s="2" t="s">
        <v>37</v>
      </c>
      <c r="E26" s="2"/>
      <c r="F26" s="5">
        <v>0</v>
      </c>
      <c r="G26" s="6"/>
      <c r="H26" s="5">
        <v>0</v>
      </c>
      <c r="I26" s="6"/>
      <c r="J26" s="5">
        <v>0</v>
      </c>
      <c r="K26" s="6"/>
      <c r="L26" s="5">
        <v>0</v>
      </c>
      <c r="M26" s="6"/>
      <c r="N26" s="5">
        <v>0</v>
      </c>
      <c r="O26" s="6"/>
      <c r="P26" s="5">
        <v>0</v>
      </c>
      <c r="Q26" s="6"/>
      <c r="R26" s="5">
        <v>0</v>
      </c>
      <c r="S26" s="6"/>
      <c r="T26" s="5">
        <v>0</v>
      </c>
      <c r="U26" s="6"/>
      <c r="V26" s="5">
        <v>0</v>
      </c>
      <c r="W26" s="6"/>
      <c r="X26" s="5">
        <v>0</v>
      </c>
      <c r="Y26" s="6"/>
      <c r="Z26" s="5">
        <v>0</v>
      </c>
      <c r="AA26" s="6"/>
      <c r="AB26" s="5">
        <v>0</v>
      </c>
      <c r="AC26" s="6"/>
      <c r="AD26" s="5">
        <f>ROUND(SUM(F26:AB26),5)</f>
        <v>0</v>
      </c>
    </row>
    <row r="27" spans="1:30" x14ac:dyDescent="0.35">
      <c r="A27" s="2"/>
      <c r="B27" s="2"/>
      <c r="C27" s="2"/>
      <c r="D27" s="2" t="s">
        <v>38</v>
      </c>
      <c r="E27" s="2"/>
      <c r="F27" s="5">
        <v>0</v>
      </c>
      <c r="G27" s="6"/>
      <c r="H27" s="5">
        <v>0</v>
      </c>
      <c r="I27" s="6"/>
      <c r="J27" s="5">
        <v>0</v>
      </c>
      <c r="K27" s="6"/>
      <c r="L27" s="5">
        <v>0</v>
      </c>
      <c r="M27" s="6"/>
      <c r="N27" s="5">
        <v>0</v>
      </c>
      <c r="O27" s="6"/>
      <c r="P27" s="5">
        <v>0</v>
      </c>
      <c r="Q27" s="6"/>
      <c r="R27" s="5">
        <v>450</v>
      </c>
      <c r="S27" s="6"/>
      <c r="T27" s="5">
        <v>0</v>
      </c>
      <c r="U27" s="6"/>
      <c r="V27" s="5">
        <v>0</v>
      </c>
      <c r="W27" s="6"/>
      <c r="X27" s="5">
        <v>0</v>
      </c>
      <c r="Y27" s="6"/>
      <c r="Z27" s="5">
        <v>0</v>
      </c>
      <c r="AA27" s="6"/>
      <c r="AB27" s="5">
        <v>0</v>
      </c>
      <c r="AC27" s="6"/>
      <c r="AD27" s="5">
        <f>ROUND(SUM(F27:AB27),5)</f>
        <v>450</v>
      </c>
    </row>
    <row r="28" spans="1:30" x14ac:dyDescent="0.35">
      <c r="A28" s="2"/>
      <c r="B28" s="2"/>
      <c r="C28" s="2"/>
      <c r="D28" s="2" t="s">
        <v>39</v>
      </c>
      <c r="E28" s="2"/>
      <c r="F28" s="5">
        <v>0</v>
      </c>
      <c r="G28" s="6"/>
      <c r="H28" s="5">
        <v>0</v>
      </c>
      <c r="I28" s="6"/>
      <c r="J28" s="5">
        <v>0</v>
      </c>
      <c r="K28" s="6"/>
      <c r="L28" s="5">
        <v>0</v>
      </c>
      <c r="M28" s="6"/>
      <c r="N28" s="5">
        <v>100</v>
      </c>
      <c r="O28" s="6"/>
      <c r="P28" s="5">
        <v>0</v>
      </c>
      <c r="Q28" s="6"/>
      <c r="R28" s="5">
        <v>0</v>
      </c>
      <c r="S28" s="6"/>
      <c r="T28" s="5">
        <v>100</v>
      </c>
      <c r="U28" s="6"/>
      <c r="V28" s="5">
        <v>0</v>
      </c>
      <c r="W28" s="6"/>
      <c r="X28" s="5">
        <v>0</v>
      </c>
      <c r="Y28" s="6"/>
      <c r="Z28" s="5">
        <v>0</v>
      </c>
      <c r="AA28" s="6"/>
      <c r="AB28" s="5">
        <v>0</v>
      </c>
      <c r="AC28" s="6"/>
      <c r="AD28" s="5">
        <f>ROUND(SUM(F28:AB28),5)</f>
        <v>200</v>
      </c>
    </row>
    <row r="29" spans="1:30" x14ac:dyDescent="0.35">
      <c r="A29" s="2"/>
      <c r="B29" s="2"/>
      <c r="C29" s="2"/>
      <c r="D29" s="2" t="s">
        <v>40</v>
      </c>
      <c r="E29" s="2"/>
      <c r="F29" s="5"/>
      <c r="G29" s="6"/>
      <c r="H29" s="5"/>
      <c r="I29" s="6"/>
      <c r="J29" s="5"/>
      <c r="K29" s="6"/>
      <c r="L29" s="5"/>
      <c r="M29" s="6"/>
      <c r="N29" s="5"/>
      <c r="O29" s="6"/>
      <c r="P29" s="5"/>
      <c r="Q29" s="6"/>
      <c r="R29" s="5"/>
      <c r="S29" s="6"/>
      <c r="T29" s="5"/>
      <c r="U29" s="6"/>
      <c r="V29" s="5"/>
      <c r="W29" s="6"/>
      <c r="X29" s="5"/>
      <c r="Y29" s="6"/>
      <c r="Z29" s="5"/>
      <c r="AA29" s="6"/>
      <c r="AB29" s="5"/>
      <c r="AC29" s="6"/>
      <c r="AD29" s="5"/>
    </row>
    <row r="30" spans="1:30" x14ac:dyDescent="0.35">
      <c r="A30" s="2"/>
      <c r="B30" s="2"/>
      <c r="C30" s="2"/>
      <c r="D30" s="2"/>
      <c r="E30" s="2" t="s">
        <v>41</v>
      </c>
      <c r="F30" s="5">
        <v>0</v>
      </c>
      <c r="G30" s="6"/>
      <c r="H30" s="5">
        <v>0</v>
      </c>
      <c r="I30" s="6"/>
      <c r="J30" s="5">
        <v>0</v>
      </c>
      <c r="K30" s="6"/>
      <c r="L30" s="5">
        <v>0</v>
      </c>
      <c r="M30" s="6"/>
      <c r="N30" s="5">
        <v>0</v>
      </c>
      <c r="O30" s="6"/>
      <c r="P30" s="5">
        <v>0</v>
      </c>
      <c r="Q30" s="6"/>
      <c r="R30" s="5">
        <v>0</v>
      </c>
      <c r="S30" s="6"/>
      <c r="T30" s="5">
        <v>0</v>
      </c>
      <c r="U30" s="6"/>
      <c r="V30" s="5">
        <v>0</v>
      </c>
      <c r="W30" s="6"/>
      <c r="X30" s="5">
        <v>0</v>
      </c>
      <c r="Y30" s="6"/>
      <c r="Z30" s="5">
        <v>0</v>
      </c>
      <c r="AA30" s="6"/>
      <c r="AB30" s="5">
        <v>0</v>
      </c>
      <c r="AC30" s="6"/>
      <c r="AD30" s="5">
        <f>ROUND(SUM(F30:AB30),5)</f>
        <v>0</v>
      </c>
    </row>
    <row r="31" spans="1:30" x14ac:dyDescent="0.35">
      <c r="A31" s="2"/>
      <c r="B31" s="2"/>
      <c r="C31" s="2"/>
      <c r="D31" s="2"/>
      <c r="E31" s="2" t="s">
        <v>42</v>
      </c>
      <c r="F31" s="5">
        <v>0</v>
      </c>
      <c r="G31" s="6"/>
      <c r="H31" s="5">
        <v>0</v>
      </c>
      <c r="I31" s="6"/>
      <c r="J31" s="5">
        <v>0</v>
      </c>
      <c r="K31" s="6"/>
      <c r="L31" s="5">
        <v>0</v>
      </c>
      <c r="M31" s="6"/>
      <c r="N31" s="5">
        <v>0</v>
      </c>
      <c r="O31" s="6"/>
      <c r="P31" s="5">
        <v>0</v>
      </c>
      <c r="Q31" s="6"/>
      <c r="R31" s="5">
        <v>0</v>
      </c>
      <c r="S31" s="6"/>
      <c r="T31" s="5">
        <v>0</v>
      </c>
      <c r="U31" s="6"/>
      <c r="V31" s="5">
        <v>0</v>
      </c>
      <c r="W31" s="6"/>
      <c r="X31" s="5">
        <v>0</v>
      </c>
      <c r="Y31" s="6"/>
      <c r="Z31" s="5">
        <v>0</v>
      </c>
      <c r="AA31" s="6"/>
      <c r="AB31" s="5">
        <v>0</v>
      </c>
      <c r="AC31" s="6"/>
      <c r="AD31" s="5">
        <f>ROUND(SUM(F31:AB31),5)</f>
        <v>0</v>
      </c>
    </row>
    <row r="32" spans="1:30" x14ac:dyDescent="0.35">
      <c r="A32" s="2"/>
      <c r="B32" s="2"/>
      <c r="C32" s="2"/>
      <c r="D32" s="2"/>
      <c r="E32" s="2" t="s">
        <v>43</v>
      </c>
      <c r="F32" s="5">
        <v>0</v>
      </c>
      <c r="G32" s="6"/>
      <c r="H32" s="5">
        <v>0</v>
      </c>
      <c r="I32" s="6"/>
      <c r="J32" s="5">
        <v>0</v>
      </c>
      <c r="K32" s="6"/>
      <c r="L32" s="5">
        <v>0</v>
      </c>
      <c r="M32" s="6"/>
      <c r="N32" s="5">
        <v>0</v>
      </c>
      <c r="O32" s="6"/>
      <c r="P32" s="5">
        <v>0</v>
      </c>
      <c r="Q32" s="6"/>
      <c r="R32" s="5">
        <v>0</v>
      </c>
      <c r="S32" s="6"/>
      <c r="T32" s="5">
        <v>0</v>
      </c>
      <c r="U32" s="6"/>
      <c r="V32" s="5">
        <v>0</v>
      </c>
      <c r="W32" s="6"/>
      <c r="X32" s="5">
        <v>0</v>
      </c>
      <c r="Y32" s="6"/>
      <c r="Z32" s="5">
        <v>0</v>
      </c>
      <c r="AA32" s="6"/>
      <c r="AB32" s="5">
        <v>0</v>
      </c>
      <c r="AC32" s="6"/>
      <c r="AD32" s="5">
        <f>ROUND(SUM(F32:AB32),5)</f>
        <v>0</v>
      </c>
    </row>
    <row r="33" spans="1:30" x14ac:dyDescent="0.35">
      <c r="A33" s="2"/>
      <c r="B33" s="2"/>
      <c r="C33" s="2"/>
      <c r="D33" s="2"/>
      <c r="E33" s="2" t="s">
        <v>44</v>
      </c>
      <c r="F33" s="5">
        <v>0</v>
      </c>
      <c r="G33" s="6"/>
      <c r="H33" s="5">
        <v>0</v>
      </c>
      <c r="I33" s="6"/>
      <c r="J33" s="5">
        <v>0</v>
      </c>
      <c r="K33" s="6"/>
      <c r="L33" s="5">
        <v>0</v>
      </c>
      <c r="M33" s="6"/>
      <c r="N33" s="5">
        <v>0</v>
      </c>
      <c r="O33" s="6"/>
      <c r="P33" s="5">
        <v>0</v>
      </c>
      <c r="Q33" s="6"/>
      <c r="R33" s="5">
        <v>0</v>
      </c>
      <c r="S33" s="6"/>
      <c r="T33" s="5">
        <v>0</v>
      </c>
      <c r="U33" s="6"/>
      <c r="V33" s="5">
        <v>0</v>
      </c>
      <c r="W33" s="6"/>
      <c r="X33" s="5">
        <v>0</v>
      </c>
      <c r="Y33" s="6"/>
      <c r="Z33" s="5">
        <v>0</v>
      </c>
      <c r="AA33" s="6"/>
      <c r="AB33" s="5">
        <v>0</v>
      </c>
      <c r="AC33" s="6"/>
      <c r="AD33" s="5">
        <f>ROUND(SUM(F33:AB33),5)</f>
        <v>0</v>
      </c>
    </row>
    <row r="34" spans="1:30" x14ac:dyDescent="0.35">
      <c r="A34" s="2"/>
      <c r="B34" s="2"/>
      <c r="C34" s="2"/>
      <c r="D34" s="2"/>
      <c r="E34" s="2" t="s">
        <v>45</v>
      </c>
      <c r="F34" s="5">
        <v>0</v>
      </c>
      <c r="G34" s="6"/>
      <c r="H34" s="5">
        <v>0</v>
      </c>
      <c r="I34" s="6"/>
      <c r="J34" s="5">
        <v>0</v>
      </c>
      <c r="K34" s="6"/>
      <c r="L34" s="5">
        <v>0</v>
      </c>
      <c r="M34" s="6"/>
      <c r="N34" s="5">
        <v>0</v>
      </c>
      <c r="O34" s="6"/>
      <c r="P34" s="5">
        <v>0</v>
      </c>
      <c r="Q34" s="6"/>
      <c r="R34" s="5">
        <v>0</v>
      </c>
      <c r="S34" s="6"/>
      <c r="T34" s="5">
        <v>0</v>
      </c>
      <c r="U34" s="6"/>
      <c r="V34" s="5">
        <v>0</v>
      </c>
      <c r="W34" s="6"/>
      <c r="X34" s="5">
        <v>0</v>
      </c>
      <c r="Y34" s="6"/>
      <c r="Z34" s="5">
        <v>0</v>
      </c>
      <c r="AA34" s="6"/>
      <c r="AB34" s="5">
        <v>0</v>
      </c>
      <c r="AC34" s="6"/>
      <c r="AD34" s="5">
        <f>ROUND(SUM(F34:AB34),5)</f>
        <v>0</v>
      </c>
    </row>
    <row r="35" spans="1:30" ht="15" thickBot="1" x14ac:dyDescent="0.4">
      <c r="A35" s="2"/>
      <c r="B35" s="2"/>
      <c r="C35" s="2"/>
      <c r="D35" s="2"/>
      <c r="E35" s="2" t="s">
        <v>46</v>
      </c>
      <c r="F35" s="7">
        <v>0</v>
      </c>
      <c r="G35" s="6"/>
      <c r="H35" s="7">
        <v>0</v>
      </c>
      <c r="I35" s="6"/>
      <c r="J35" s="7">
        <v>0</v>
      </c>
      <c r="K35" s="6"/>
      <c r="L35" s="7">
        <v>0</v>
      </c>
      <c r="M35" s="6"/>
      <c r="N35" s="7">
        <v>0</v>
      </c>
      <c r="O35" s="6"/>
      <c r="P35" s="7">
        <v>0</v>
      </c>
      <c r="Q35" s="6"/>
      <c r="R35" s="7">
        <v>0</v>
      </c>
      <c r="S35" s="6"/>
      <c r="T35" s="7">
        <v>0</v>
      </c>
      <c r="U35" s="6"/>
      <c r="V35" s="7">
        <v>0</v>
      </c>
      <c r="W35" s="6"/>
      <c r="X35" s="7">
        <v>0</v>
      </c>
      <c r="Y35" s="6"/>
      <c r="Z35" s="7">
        <v>0</v>
      </c>
      <c r="AA35" s="6"/>
      <c r="AB35" s="7">
        <v>0</v>
      </c>
      <c r="AC35" s="6"/>
      <c r="AD35" s="7">
        <f>ROUND(SUM(F35:AB35),5)</f>
        <v>0</v>
      </c>
    </row>
    <row r="36" spans="1:30" x14ac:dyDescent="0.35">
      <c r="A36" s="2"/>
      <c r="B36" s="2"/>
      <c r="C36" s="2"/>
      <c r="D36" s="2" t="s">
        <v>47</v>
      </c>
      <c r="E36" s="2"/>
      <c r="F36" s="5">
        <f>ROUND(SUM(F29:F35),5)</f>
        <v>0</v>
      </c>
      <c r="G36" s="6"/>
      <c r="H36" s="5">
        <f>ROUND(SUM(H29:H35),5)</f>
        <v>0</v>
      </c>
      <c r="I36" s="6"/>
      <c r="J36" s="5">
        <f>ROUND(SUM(J29:J35),5)</f>
        <v>0</v>
      </c>
      <c r="K36" s="6"/>
      <c r="L36" s="5">
        <f>ROUND(SUM(L29:L35),5)</f>
        <v>0</v>
      </c>
      <c r="M36" s="6"/>
      <c r="N36" s="5">
        <f>ROUND(SUM(N29:N35),5)</f>
        <v>0</v>
      </c>
      <c r="O36" s="6"/>
      <c r="P36" s="5">
        <f>ROUND(SUM(P29:P35),5)</f>
        <v>0</v>
      </c>
      <c r="Q36" s="6"/>
      <c r="R36" s="5">
        <f>ROUND(SUM(R29:R35),5)</f>
        <v>0</v>
      </c>
      <c r="S36" s="6"/>
      <c r="T36" s="5">
        <f>ROUND(SUM(T29:T35),5)</f>
        <v>0</v>
      </c>
      <c r="U36" s="6"/>
      <c r="V36" s="5">
        <f>ROUND(SUM(V29:V35),5)</f>
        <v>0</v>
      </c>
      <c r="W36" s="6"/>
      <c r="X36" s="5">
        <f>ROUND(SUM(X29:X35),5)</f>
        <v>0</v>
      </c>
      <c r="Y36" s="6"/>
      <c r="Z36" s="5">
        <f>ROUND(SUM(Z29:Z35),5)</f>
        <v>0</v>
      </c>
      <c r="AA36" s="6"/>
      <c r="AB36" s="5">
        <f>ROUND(SUM(AB29:AB35),5)</f>
        <v>0</v>
      </c>
      <c r="AC36" s="6"/>
      <c r="AD36" s="5">
        <f>ROUND(SUM(F36:AB36),5)</f>
        <v>0</v>
      </c>
    </row>
    <row r="37" spans="1:30" x14ac:dyDescent="0.35">
      <c r="A37" s="2"/>
      <c r="B37" s="2"/>
      <c r="C37" s="2"/>
      <c r="D37" s="2" t="s">
        <v>48</v>
      </c>
      <c r="E37" s="2"/>
      <c r="F37" s="5">
        <v>0</v>
      </c>
      <c r="G37" s="6"/>
      <c r="H37" s="5">
        <v>0</v>
      </c>
      <c r="I37" s="6"/>
      <c r="J37" s="5">
        <v>0</v>
      </c>
      <c r="K37" s="6"/>
      <c r="L37" s="5">
        <v>1000</v>
      </c>
      <c r="M37" s="6"/>
      <c r="N37" s="5">
        <v>1500</v>
      </c>
      <c r="O37" s="6"/>
      <c r="P37" s="5">
        <v>1500</v>
      </c>
      <c r="Q37" s="6"/>
      <c r="R37" s="5">
        <v>1000</v>
      </c>
      <c r="S37" s="6"/>
      <c r="T37" s="5">
        <v>0</v>
      </c>
      <c r="U37" s="6"/>
      <c r="V37" s="5">
        <v>0</v>
      </c>
      <c r="W37" s="6"/>
      <c r="X37" s="5">
        <v>0</v>
      </c>
      <c r="Y37" s="6"/>
      <c r="Z37" s="5">
        <v>0</v>
      </c>
      <c r="AA37" s="6"/>
      <c r="AB37" s="5">
        <v>0</v>
      </c>
      <c r="AC37" s="6"/>
      <c r="AD37" s="5">
        <f>ROUND(SUM(F37:AB37),5)</f>
        <v>5000</v>
      </c>
    </row>
    <row r="38" spans="1:30" x14ac:dyDescent="0.35">
      <c r="A38" s="2"/>
      <c r="B38" s="2"/>
      <c r="C38" s="2"/>
      <c r="D38" s="2" t="s">
        <v>49</v>
      </c>
      <c r="E38" s="2"/>
      <c r="F38" s="5">
        <v>0</v>
      </c>
      <c r="G38" s="6"/>
      <c r="H38" s="5">
        <v>0</v>
      </c>
      <c r="I38" s="6"/>
      <c r="J38" s="5">
        <v>0</v>
      </c>
      <c r="K38" s="6"/>
      <c r="L38" s="5">
        <v>0</v>
      </c>
      <c r="M38" s="6"/>
      <c r="N38" s="5">
        <v>0</v>
      </c>
      <c r="O38" s="6"/>
      <c r="P38" s="5">
        <v>0</v>
      </c>
      <c r="Q38" s="6"/>
      <c r="R38" s="5">
        <v>0</v>
      </c>
      <c r="S38" s="6"/>
      <c r="T38" s="5">
        <v>0</v>
      </c>
      <c r="U38" s="6"/>
      <c r="V38" s="5">
        <v>35000</v>
      </c>
      <c r="W38" s="6"/>
      <c r="X38" s="5">
        <v>0</v>
      </c>
      <c r="Y38" s="6"/>
      <c r="Z38" s="5">
        <v>0</v>
      </c>
      <c r="AA38" s="6"/>
      <c r="AB38" s="5">
        <v>0</v>
      </c>
      <c r="AC38" s="6"/>
      <c r="AD38" s="5">
        <f>ROUND(SUM(F38:AB38),5)</f>
        <v>35000</v>
      </c>
    </row>
    <row r="39" spans="1:30" x14ac:dyDescent="0.35">
      <c r="A39" s="2"/>
      <c r="B39" s="2"/>
      <c r="C39" s="2"/>
      <c r="D39" s="2" t="s">
        <v>50</v>
      </c>
      <c r="E39" s="2"/>
      <c r="F39" s="5">
        <v>0</v>
      </c>
      <c r="G39" s="6"/>
      <c r="H39" s="5">
        <v>0</v>
      </c>
      <c r="I39" s="6"/>
      <c r="J39" s="5">
        <v>0</v>
      </c>
      <c r="K39" s="6"/>
      <c r="L39" s="5">
        <v>0</v>
      </c>
      <c r="M39" s="6"/>
      <c r="N39" s="5">
        <v>0</v>
      </c>
      <c r="O39" s="6"/>
      <c r="P39" s="5">
        <v>0</v>
      </c>
      <c r="Q39" s="6"/>
      <c r="R39" s="5">
        <v>0</v>
      </c>
      <c r="S39" s="6"/>
      <c r="T39" s="5">
        <v>0</v>
      </c>
      <c r="U39" s="6"/>
      <c r="V39" s="5">
        <v>0</v>
      </c>
      <c r="W39" s="6"/>
      <c r="X39" s="5">
        <v>0</v>
      </c>
      <c r="Y39" s="6"/>
      <c r="Z39" s="5">
        <v>0</v>
      </c>
      <c r="AA39" s="6"/>
      <c r="AB39" s="5">
        <v>0</v>
      </c>
      <c r="AC39" s="6"/>
      <c r="AD39" s="5">
        <f>ROUND(SUM(F39:AB39),5)</f>
        <v>0</v>
      </c>
    </row>
    <row r="40" spans="1:30" ht="15" thickBot="1" x14ac:dyDescent="0.4">
      <c r="A40" s="2"/>
      <c r="B40" s="2"/>
      <c r="C40" s="2"/>
      <c r="D40" s="2" t="s">
        <v>51</v>
      </c>
      <c r="E40" s="2"/>
      <c r="F40" s="7">
        <v>0</v>
      </c>
      <c r="G40" s="6"/>
      <c r="H40" s="7">
        <v>400</v>
      </c>
      <c r="I40" s="6"/>
      <c r="J40" s="7">
        <v>500</v>
      </c>
      <c r="K40" s="6"/>
      <c r="L40" s="7">
        <v>750</v>
      </c>
      <c r="M40" s="6"/>
      <c r="N40" s="7">
        <v>1000</v>
      </c>
      <c r="O40" s="6"/>
      <c r="P40" s="7">
        <v>500</v>
      </c>
      <c r="Q40" s="6"/>
      <c r="R40" s="7">
        <v>750</v>
      </c>
      <c r="S40" s="6"/>
      <c r="T40" s="7">
        <v>250</v>
      </c>
      <c r="U40" s="6"/>
      <c r="V40" s="7">
        <v>250</v>
      </c>
      <c r="W40" s="6"/>
      <c r="X40" s="7">
        <v>0</v>
      </c>
      <c r="Y40" s="6"/>
      <c r="Z40" s="7">
        <v>250</v>
      </c>
      <c r="AA40" s="6"/>
      <c r="AB40" s="7">
        <v>350</v>
      </c>
      <c r="AC40" s="6"/>
      <c r="AD40" s="7">
        <f>ROUND(SUM(F40:AB40),5)</f>
        <v>5000</v>
      </c>
    </row>
    <row r="41" spans="1:30" x14ac:dyDescent="0.35">
      <c r="A41" s="2"/>
      <c r="B41" s="2"/>
      <c r="C41" s="2" t="s">
        <v>52</v>
      </c>
      <c r="D41" s="2"/>
      <c r="E41" s="2"/>
      <c r="F41" s="5">
        <f>ROUND(SUM(F25:F28)+SUM(F36:F40),5)</f>
        <v>0</v>
      </c>
      <c r="G41" s="6"/>
      <c r="H41" s="5">
        <f>ROUND(SUM(H25:H28)+SUM(H36:H40),5)</f>
        <v>400</v>
      </c>
      <c r="I41" s="6"/>
      <c r="J41" s="5">
        <f>ROUND(SUM(J25:J28)+SUM(J36:J40),5)</f>
        <v>500</v>
      </c>
      <c r="K41" s="6"/>
      <c r="L41" s="5">
        <f>ROUND(SUM(L25:L28)+SUM(L36:L40),5)</f>
        <v>1750</v>
      </c>
      <c r="M41" s="6"/>
      <c r="N41" s="5">
        <f>ROUND(SUM(N25:N28)+SUM(N36:N40),5)</f>
        <v>2600</v>
      </c>
      <c r="O41" s="6"/>
      <c r="P41" s="5">
        <f>ROUND(SUM(P25:P28)+SUM(P36:P40),5)</f>
        <v>2000</v>
      </c>
      <c r="Q41" s="6"/>
      <c r="R41" s="5">
        <f>ROUND(SUM(R25:R28)+SUM(R36:R40),5)</f>
        <v>2200</v>
      </c>
      <c r="S41" s="6"/>
      <c r="T41" s="5">
        <f>ROUND(SUM(T25:T28)+SUM(T36:T40),5)</f>
        <v>350</v>
      </c>
      <c r="U41" s="6"/>
      <c r="V41" s="5">
        <f>ROUND(SUM(V25:V28)+SUM(V36:V40),5)</f>
        <v>35250</v>
      </c>
      <c r="W41" s="6"/>
      <c r="X41" s="5">
        <f>ROUND(SUM(X25:X28)+SUM(X36:X40),5)</f>
        <v>0</v>
      </c>
      <c r="Y41" s="6"/>
      <c r="Z41" s="5">
        <f>ROUND(SUM(Z25:Z28)+SUM(Z36:Z40),5)</f>
        <v>250</v>
      </c>
      <c r="AA41" s="6"/>
      <c r="AB41" s="5">
        <f>ROUND(SUM(AB25:AB28)+SUM(AB36:AB40),5)</f>
        <v>350</v>
      </c>
      <c r="AC41" s="6"/>
      <c r="AD41" s="5">
        <f>ROUND(SUM(F41:AB41),5)</f>
        <v>45650</v>
      </c>
    </row>
    <row r="42" spans="1:30" x14ac:dyDescent="0.35">
      <c r="A42" s="2"/>
      <c r="B42" s="2"/>
      <c r="C42" s="2" t="s">
        <v>53</v>
      </c>
      <c r="D42" s="2"/>
      <c r="E42" s="2"/>
      <c r="F42" s="5"/>
      <c r="G42" s="6"/>
      <c r="H42" s="5"/>
      <c r="I42" s="6"/>
      <c r="J42" s="5"/>
      <c r="K42" s="6"/>
      <c r="L42" s="5"/>
      <c r="M42" s="6"/>
      <c r="N42" s="5"/>
      <c r="O42" s="6"/>
      <c r="P42" s="5"/>
      <c r="Q42" s="6"/>
      <c r="R42" s="5"/>
      <c r="S42" s="6"/>
      <c r="T42" s="5"/>
      <c r="U42" s="6"/>
      <c r="V42" s="5"/>
      <c r="W42" s="6"/>
      <c r="X42" s="5"/>
      <c r="Y42" s="6"/>
      <c r="Z42" s="5"/>
      <c r="AA42" s="6"/>
      <c r="AB42" s="5"/>
      <c r="AC42" s="6"/>
      <c r="AD42" s="5"/>
    </row>
    <row r="43" spans="1:30" x14ac:dyDescent="0.35">
      <c r="A43" s="2"/>
      <c r="B43" s="2"/>
      <c r="C43" s="2"/>
      <c r="D43" s="2" t="s">
        <v>54</v>
      </c>
      <c r="E43" s="2"/>
      <c r="F43" s="5">
        <v>0</v>
      </c>
      <c r="G43" s="6"/>
      <c r="H43" s="5">
        <v>0</v>
      </c>
      <c r="I43" s="6"/>
      <c r="J43" s="5">
        <v>0</v>
      </c>
      <c r="K43" s="6"/>
      <c r="L43" s="5">
        <v>0</v>
      </c>
      <c r="M43" s="6"/>
      <c r="N43" s="5">
        <v>0</v>
      </c>
      <c r="O43" s="6"/>
      <c r="P43" s="5">
        <v>0</v>
      </c>
      <c r="Q43" s="6"/>
      <c r="R43" s="5">
        <v>0</v>
      </c>
      <c r="S43" s="6"/>
      <c r="T43" s="5">
        <v>0</v>
      </c>
      <c r="U43" s="6"/>
      <c r="V43" s="5">
        <v>0</v>
      </c>
      <c r="W43" s="6"/>
      <c r="X43" s="5">
        <v>0</v>
      </c>
      <c r="Y43" s="6"/>
      <c r="Z43" s="5">
        <v>0</v>
      </c>
      <c r="AA43" s="6"/>
      <c r="AB43" s="5">
        <v>0</v>
      </c>
      <c r="AC43" s="6"/>
      <c r="AD43" s="5">
        <f>ROUND(SUM(F43:AB43),5)</f>
        <v>0</v>
      </c>
    </row>
    <row r="44" spans="1:30" x14ac:dyDescent="0.35">
      <c r="A44" s="2"/>
      <c r="B44" s="2"/>
      <c r="C44" s="2"/>
      <c r="D44" s="2" t="s">
        <v>55</v>
      </c>
      <c r="E44" s="2"/>
      <c r="F44" s="5">
        <v>0</v>
      </c>
      <c r="G44" s="6"/>
      <c r="H44" s="5">
        <v>0</v>
      </c>
      <c r="I44" s="6"/>
      <c r="J44" s="5">
        <v>0</v>
      </c>
      <c r="K44" s="6"/>
      <c r="L44" s="5">
        <v>0</v>
      </c>
      <c r="M44" s="6"/>
      <c r="N44" s="5">
        <v>0</v>
      </c>
      <c r="O44" s="6"/>
      <c r="P44" s="5">
        <v>0</v>
      </c>
      <c r="Q44" s="6"/>
      <c r="R44" s="5">
        <v>0</v>
      </c>
      <c r="S44" s="6"/>
      <c r="T44" s="5">
        <v>0</v>
      </c>
      <c r="U44" s="6"/>
      <c r="V44" s="5">
        <v>0</v>
      </c>
      <c r="W44" s="6"/>
      <c r="X44" s="5">
        <v>0</v>
      </c>
      <c r="Y44" s="6"/>
      <c r="Z44" s="5">
        <v>0</v>
      </c>
      <c r="AA44" s="6"/>
      <c r="AB44" s="5">
        <v>0</v>
      </c>
      <c r="AC44" s="6"/>
      <c r="AD44" s="5">
        <f>ROUND(SUM(F44:AB44),5)</f>
        <v>0</v>
      </c>
    </row>
    <row r="45" spans="1:30" x14ac:dyDescent="0.35">
      <c r="A45" s="2"/>
      <c r="B45" s="2"/>
      <c r="C45" s="2"/>
      <c r="D45" s="2" t="s">
        <v>56</v>
      </c>
      <c r="E45" s="2"/>
      <c r="F45" s="5">
        <v>0</v>
      </c>
      <c r="G45" s="6"/>
      <c r="H45" s="5">
        <v>0</v>
      </c>
      <c r="I45" s="6"/>
      <c r="J45" s="5">
        <v>0</v>
      </c>
      <c r="K45" s="6"/>
      <c r="L45" s="5">
        <v>0</v>
      </c>
      <c r="M45" s="6"/>
      <c r="N45" s="5">
        <v>0</v>
      </c>
      <c r="O45" s="6"/>
      <c r="P45" s="5">
        <v>0</v>
      </c>
      <c r="Q45" s="6"/>
      <c r="R45" s="5">
        <v>0</v>
      </c>
      <c r="S45" s="6"/>
      <c r="T45" s="5">
        <v>0</v>
      </c>
      <c r="U45" s="6"/>
      <c r="V45" s="5">
        <v>0</v>
      </c>
      <c r="W45" s="6"/>
      <c r="X45" s="5">
        <v>0</v>
      </c>
      <c r="Y45" s="6"/>
      <c r="Z45" s="5">
        <v>0</v>
      </c>
      <c r="AA45" s="6"/>
      <c r="AB45" s="5">
        <v>0</v>
      </c>
      <c r="AC45" s="6"/>
      <c r="AD45" s="5">
        <f>ROUND(SUM(F45:AB45),5)</f>
        <v>0</v>
      </c>
    </row>
    <row r="46" spans="1:30" x14ac:dyDescent="0.35">
      <c r="A46" s="2"/>
      <c r="B46" s="2"/>
      <c r="C46" s="2"/>
      <c r="D46" s="2" t="s">
        <v>57</v>
      </c>
      <c r="E46" s="2"/>
      <c r="F46" s="5">
        <v>0</v>
      </c>
      <c r="G46" s="6"/>
      <c r="H46" s="5">
        <v>0</v>
      </c>
      <c r="I46" s="6"/>
      <c r="J46" s="5">
        <v>0</v>
      </c>
      <c r="K46" s="6"/>
      <c r="L46" s="5">
        <v>0</v>
      </c>
      <c r="M46" s="6"/>
      <c r="N46" s="5">
        <v>0</v>
      </c>
      <c r="O46" s="6"/>
      <c r="P46" s="5">
        <v>0</v>
      </c>
      <c r="Q46" s="6"/>
      <c r="R46" s="5">
        <v>0</v>
      </c>
      <c r="S46" s="6"/>
      <c r="T46" s="5">
        <v>0</v>
      </c>
      <c r="U46" s="6"/>
      <c r="V46" s="5">
        <v>0</v>
      </c>
      <c r="W46" s="6"/>
      <c r="X46" s="5">
        <v>0</v>
      </c>
      <c r="Y46" s="6"/>
      <c r="Z46" s="5">
        <v>0</v>
      </c>
      <c r="AA46" s="6"/>
      <c r="AB46" s="5">
        <v>0</v>
      </c>
      <c r="AC46" s="6"/>
      <c r="AD46" s="5">
        <f>ROUND(SUM(F46:AB46),5)</f>
        <v>0</v>
      </c>
    </row>
    <row r="47" spans="1:30" x14ac:dyDescent="0.35">
      <c r="A47" s="2"/>
      <c r="B47" s="2"/>
      <c r="C47" s="2"/>
      <c r="D47" s="2" t="s">
        <v>58</v>
      </c>
      <c r="E47" s="2"/>
      <c r="F47" s="5">
        <v>0</v>
      </c>
      <c r="G47" s="6"/>
      <c r="H47" s="5">
        <v>0</v>
      </c>
      <c r="I47" s="6"/>
      <c r="J47" s="5">
        <v>0</v>
      </c>
      <c r="K47" s="6"/>
      <c r="L47" s="5">
        <v>0</v>
      </c>
      <c r="M47" s="6"/>
      <c r="N47" s="5">
        <v>0</v>
      </c>
      <c r="O47" s="6"/>
      <c r="P47" s="5">
        <v>0</v>
      </c>
      <c r="Q47" s="6"/>
      <c r="R47" s="5">
        <v>0</v>
      </c>
      <c r="S47" s="6"/>
      <c r="T47" s="5">
        <v>0</v>
      </c>
      <c r="U47" s="6"/>
      <c r="V47" s="5">
        <v>0</v>
      </c>
      <c r="W47" s="6"/>
      <c r="X47" s="5">
        <v>0</v>
      </c>
      <c r="Y47" s="6"/>
      <c r="Z47" s="5">
        <v>0</v>
      </c>
      <c r="AA47" s="6"/>
      <c r="AB47" s="5">
        <v>0</v>
      </c>
      <c r="AC47" s="6"/>
      <c r="AD47" s="5">
        <f>ROUND(SUM(F47:AB47),5)</f>
        <v>0</v>
      </c>
    </row>
    <row r="48" spans="1:30" x14ac:dyDescent="0.35">
      <c r="A48" s="2"/>
      <c r="B48" s="2"/>
      <c r="C48" s="2"/>
      <c r="D48" s="2" t="s">
        <v>59</v>
      </c>
      <c r="E48" s="2"/>
      <c r="F48" s="5">
        <v>0</v>
      </c>
      <c r="G48" s="6"/>
      <c r="H48" s="5">
        <v>0</v>
      </c>
      <c r="I48" s="6"/>
      <c r="J48" s="5">
        <v>0</v>
      </c>
      <c r="K48" s="6"/>
      <c r="L48" s="5">
        <v>0</v>
      </c>
      <c r="M48" s="6"/>
      <c r="N48" s="5">
        <v>0</v>
      </c>
      <c r="O48" s="6"/>
      <c r="P48" s="5">
        <v>0</v>
      </c>
      <c r="Q48" s="6"/>
      <c r="R48" s="5">
        <v>0</v>
      </c>
      <c r="S48" s="6"/>
      <c r="T48" s="5">
        <v>0</v>
      </c>
      <c r="U48" s="6"/>
      <c r="V48" s="5">
        <v>0</v>
      </c>
      <c r="W48" s="6"/>
      <c r="X48" s="5">
        <v>0</v>
      </c>
      <c r="Y48" s="6"/>
      <c r="Z48" s="5">
        <v>0</v>
      </c>
      <c r="AA48" s="6"/>
      <c r="AB48" s="5">
        <v>0</v>
      </c>
      <c r="AC48" s="6"/>
      <c r="AD48" s="5">
        <f>ROUND(SUM(F48:AB48),5)</f>
        <v>0</v>
      </c>
    </row>
    <row r="49" spans="1:30" x14ac:dyDescent="0.35">
      <c r="A49" s="2"/>
      <c r="B49" s="2"/>
      <c r="C49" s="2"/>
      <c r="D49" s="2" t="s">
        <v>60</v>
      </c>
      <c r="E49" s="2"/>
      <c r="F49" s="5">
        <v>0</v>
      </c>
      <c r="G49" s="6"/>
      <c r="H49" s="5">
        <v>0</v>
      </c>
      <c r="I49" s="6"/>
      <c r="J49" s="5">
        <v>0</v>
      </c>
      <c r="K49" s="6"/>
      <c r="L49" s="5">
        <v>0</v>
      </c>
      <c r="M49" s="6"/>
      <c r="N49" s="5">
        <v>0</v>
      </c>
      <c r="O49" s="6"/>
      <c r="P49" s="5">
        <v>0</v>
      </c>
      <c r="Q49" s="6"/>
      <c r="R49" s="5">
        <v>0</v>
      </c>
      <c r="S49" s="6"/>
      <c r="T49" s="5">
        <v>0</v>
      </c>
      <c r="U49" s="6"/>
      <c r="V49" s="5">
        <v>0</v>
      </c>
      <c r="W49" s="6"/>
      <c r="X49" s="5">
        <v>0</v>
      </c>
      <c r="Y49" s="6"/>
      <c r="Z49" s="5">
        <v>0</v>
      </c>
      <c r="AA49" s="6"/>
      <c r="AB49" s="5">
        <v>0</v>
      </c>
      <c r="AC49" s="6"/>
      <c r="AD49" s="5">
        <f>ROUND(SUM(F49:AB49),5)</f>
        <v>0</v>
      </c>
    </row>
    <row r="50" spans="1:30" x14ac:dyDescent="0.35">
      <c r="A50" s="2"/>
      <c r="B50" s="2"/>
      <c r="C50" s="2"/>
      <c r="D50" s="2" t="s">
        <v>61</v>
      </c>
      <c r="E50" s="2"/>
      <c r="F50" s="5">
        <v>0</v>
      </c>
      <c r="G50" s="6"/>
      <c r="H50" s="5">
        <v>0</v>
      </c>
      <c r="I50" s="6"/>
      <c r="J50" s="5">
        <v>0</v>
      </c>
      <c r="K50" s="6"/>
      <c r="L50" s="5">
        <v>0</v>
      </c>
      <c r="M50" s="6"/>
      <c r="N50" s="5">
        <v>0</v>
      </c>
      <c r="O50" s="6"/>
      <c r="P50" s="5">
        <v>0</v>
      </c>
      <c r="Q50" s="6"/>
      <c r="R50" s="5">
        <v>0</v>
      </c>
      <c r="S50" s="6"/>
      <c r="T50" s="5">
        <v>0</v>
      </c>
      <c r="U50" s="6"/>
      <c r="V50" s="5">
        <v>0</v>
      </c>
      <c r="W50" s="6"/>
      <c r="X50" s="5">
        <v>0</v>
      </c>
      <c r="Y50" s="6"/>
      <c r="Z50" s="5">
        <v>0</v>
      </c>
      <c r="AA50" s="6"/>
      <c r="AB50" s="5">
        <v>0</v>
      </c>
      <c r="AC50" s="6"/>
      <c r="AD50" s="5">
        <f>ROUND(SUM(F50:AB50),5)</f>
        <v>0</v>
      </c>
    </row>
    <row r="51" spans="1:30" x14ac:dyDescent="0.35">
      <c r="A51" s="2"/>
      <c r="B51" s="2"/>
      <c r="C51" s="2"/>
      <c r="D51" s="2" t="s">
        <v>62</v>
      </c>
      <c r="E51" s="2"/>
      <c r="F51" s="5">
        <v>0</v>
      </c>
      <c r="G51" s="6"/>
      <c r="H51" s="5">
        <v>0</v>
      </c>
      <c r="I51" s="6"/>
      <c r="J51" s="5">
        <v>0</v>
      </c>
      <c r="K51" s="6"/>
      <c r="L51" s="5">
        <v>0</v>
      </c>
      <c r="M51" s="6"/>
      <c r="N51" s="5">
        <v>0</v>
      </c>
      <c r="O51" s="6"/>
      <c r="P51" s="5">
        <v>0</v>
      </c>
      <c r="Q51" s="6"/>
      <c r="R51" s="5">
        <v>0</v>
      </c>
      <c r="S51" s="6"/>
      <c r="T51" s="5">
        <v>0</v>
      </c>
      <c r="U51" s="6"/>
      <c r="V51" s="5">
        <v>0</v>
      </c>
      <c r="W51" s="6"/>
      <c r="X51" s="5">
        <v>0</v>
      </c>
      <c r="Y51" s="6"/>
      <c r="Z51" s="5">
        <v>0</v>
      </c>
      <c r="AA51" s="6"/>
      <c r="AB51" s="5">
        <v>0</v>
      </c>
      <c r="AC51" s="6"/>
      <c r="AD51" s="5">
        <f>ROUND(SUM(F51:AB51),5)</f>
        <v>0</v>
      </c>
    </row>
    <row r="52" spans="1:30" ht="15" thickBot="1" x14ac:dyDescent="0.4">
      <c r="A52" s="2"/>
      <c r="B52" s="2"/>
      <c r="C52" s="2"/>
      <c r="D52" s="2" t="s">
        <v>63</v>
      </c>
      <c r="E52" s="2"/>
      <c r="F52" s="8">
        <v>0</v>
      </c>
      <c r="G52" s="6"/>
      <c r="H52" s="8">
        <v>0</v>
      </c>
      <c r="I52" s="6"/>
      <c r="J52" s="8">
        <v>100</v>
      </c>
      <c r="K52" s="6"/>
      <c r="L52" s="8">
        <v>100</v>
      </c>
      <c r="M52" s="6"/>
      <c r="N52" s="8">
        <v>100</v>
      </c>
      <c r="O52" s="6"/>
      <c r="P52" s="8">
        <v>100</v>
      </c>
      <c r="Q52" s="6"/>
      <c r="R52" s="8">
        <v>100</v>
      </c>
      <c r="S52" s="6"/>
      <c r="T52" s="8">
        <v>100</v>
      </c>
      <c r="U52" s="6"/>
      <c r="V52" s="8">
        <v>100</v>
      </c>
      <c r="W52" s="6"/>
      <c r="X52" s="8">
        <v>100</v>
      </c>
      <c r="Y52" s="6"/>
      <c r="Z52" s="8">
        <v>100</v>
      </c>
      <c r="AA52" s="6"/>
      <c r="AB52" s="8">
        <v>100</v>
      </c>
      <c r="AC52" s="6"/>
      <c r="AD52" s="8">
        <f>ROUND(SUM(F52:AB52),5)</f>
        <v>1000</v>
      </c>
    </row>
    <row r="53" spans="1:30" ht="15" thickBot="1" x14ac:dyDescent="0.4">
      <c r="A53" s="2"/>
      <c r="B53" s="2"/>
      <c r="C53" s="2" t="s">
        <v>64</v>
      </c>
      <c r="D53" s="2"/>
      <c r="E53" s="2"/>
      <c r="F53" s="9">
        <f>ROUND(SUM(F42:F52),5)</f>
        <v>0</v>
      </c>
      <c r="G53" s="6"/>
      <c r="H53" s="9">
        <f>ROUND(SUM(H42:H52),5)</f>
        <v>0</v>
      </c>
      <c r="I53" s="6"/>
      <c r="J53" s="9">
        <f>ROUND(SUM(J42:J52),5)</f>
        <v>100</v>
      </c>
      <c r="K53" s="6"/>
      <c r="L53" s="9">
        <f>ROUND(SUM(L42:L52),5)</f>
        <v>100</v>
      </c>
      <c r="M53" s="6"/>
      <c r="N53" s="9">
        <f>ROUND(SUM(N42:N52),5)</f>
        <v>100</v>
      </c>
      <c r="O53" s="6"/>
      <c r="P53" s="9">
        <f>ROUND(SUM(P42:P52),5)</f>
        <v>100</v>
      </c>
      <c r="Q53" s="6"/>
      <c r="R53" s="9">
        <f>ROUND(SUM(R42:R52),5)</f>
        <v>100</v>
      </c>
      <c r="S53" s="6"/>
      <c r="T53" s="9">
        <f>ROUND(SUM(T42:T52),5)</f>
        <v>100</v>
      </c>
      <c r="U53" s="6"/>
      <c r="V53" s="9">
        <f>ROUND(SUM(V42:V52),5)</f>
        <v>100</v>
      </c>
      <c r="W53" s="6"/>
      <c r="X53" s="9">
        <f>ROUND(SUM(X42:X52),5)</f>
        <v>100</v>
      </c>
      <c r="Y53" s="6"/>
      <c r="Z53" s="9">
        <f>ROUND(SUM(Z42:Z52),5)</f>
        <v>100</v>
      </c>
      <c r="AA53" s="6"/>
      <c r="AB53" s="9">
        <f>ROUND(SUM(AB42:AB52),5)</f>
        <v>100</v>
      </c>
      <c r="AC53" s="6"/>
      <c r="AD53" s="9">
        <f>ROUND(SUM(F53:AB53),5)</f>
        <v>1000</v>
      </c>
    </row>
    <row r="54" spans="1:30" x14ac:dyDescent="0.35">
      <c r="A54" s="2"/>
      <c r="B54" s="2" t="s">
        <v>65</v>
      </c>
      <c r="C54" s="2"/>
      <c r="D54" s="2"/>
      <c r="E54" s="2"/>
      <c r="F54" s="5">
        <f>ROUND(SUM(F3:F4)+SUM(F9:F18)+SUM(F23:F24)+F41+F53,5)</f>
        <v>0.95</v>
      </c>
      <c r="G54" s="6"/>
      <c r="H54" s="5">
        <f>ROUND(SUM(H3:H4)+SUM(H9:H18)+SUM(H23:H24)+H41+H53,5)</f>
        <v>2900.9</v>
      </c>
      <c r="I54" s="6"/>
      <c r="J54" s="5">
        <f>ROUND(SUM(J3:J4)+SUM(J9:J18)+SUM(J23:J24)+J41+J53,5)</f>
        <v>3600.9</v>
      </c>
      <c r="K54" s="6"/>
      <c r="L54" s="5">
        <f>ROUND(SUM(L3:L4)+SUM(L9:L18)+SUM(L23:L24)+L41+L53,5)</f>
        <v>3350.85</v>
      </c>
      <c r="M54" s="6"/>
      <c r="N54" s="5">
        <f>ROUND(SUM(N3:N4)+SUM(N9:N18)+SUM(N23:N24)+N41+N53,5)</f>
        <v>3200.8</v>
      </c>
      <c r="O54" s="6"/>
      <c r="P54" s="5">
        <f>ROUND(SUM(P3:P4)+SUM(P9:P18)+SUM(P23:P24)+P41+P53,5)</f>
        <v>2100.8000000000002</v>
      </c>
      <c r="Q54" s="6"/>
      <c r="R54" s="5">
        <f>ROUND(SUM(R3:R4)+SUM(R9:R18)+SUM(R23:R24)+R41+R53,5)</f>
        <v>2300.75</v>
      </c>
      <c r="S54" s="6"/>
      <c r="T54" s="5">
        <f>ROUND(SUM(T3:T4)+SUM(T9:T18)+SUM(T23:T24)+T41+T53,5)</f>
        <v>450.7</v>
      </c>
      <c r="U54" s="6"/>
      <c r="V54" s="5">
        <f>ROUND(SUM(V3:V4)+SUM(V9:V18)+SUM(V23:V24)+V41+V53,5)</f>
        <v>35350.699999999997</v>
      </c>
      <c r="W54" s="6"/>
      <c r="X54" s="5">
        <f>ROUND(SUM(X3:X4)+SUM(X9:X18)+SUM(X23:X24)+X41+X53,5)</f>
        <v>100.7</v>
      </c>
      <c r="Y54" s="6"/>
      <c r="Z54" s="5">
        <f>ROUND(SUM(Z3:Z4)+SUM(Z9:Z18)+SUM(Z23:Z24)+Z41+Z53,5)</f>
        <v>350.65</v>
      </c>
      <c r="AA54" s="6"/>
      <c r="AB54" s="5">
        <f>ROUND(SUM(AB3:AB4)+SUM(AB9:AB18)+SUM(AB23:AB24)+AB41+AB53,5)</f>
        <v>450.65</v>
      </c>
      <c r="AC54" s="6"/>
      <c r="AD54" s="5">
        <f>ROUND(SUM(F54:AB54),5)</f>
        <v>54159.35</v>
      </c>
    </row>
    <row r="55" spans="1:30" x14ac:dyDescent="0.35">
      <c r="A55" s="2"/>
      <c r="B55" s="2" t="s">
        <v>66</v>
      </c>
      <c r="C55" s="2"/>
      <c r="D55" s="2"/>
      <c r="E55" s="2"/>
      <c r="F55" s="5"/>
      <c r="G55" s="6"/>
      <c r="H55" s="5"/>
      <c r="I55" s="6"/>
      <c r="J55" s="5"/>
      <c r="K55" s="6"/>
      <c r="L55" s="5"/>
      <c r="M55" s="6"/>
      <c r="N55" s="5"/>
      <c r="O55" s="6"/>
      <c r="P55" s="5"/>
      <c r="Q55" s="6"/>
      <c r="R55" s="5"/>
      <c r="S55" s="6"/>
      <c r="T55" s="5"/>
      <c r="U55" s="6"/>
      <c r="V55" s="5"/>
      <c r="W55" s="6"/>
      <c r="X55" s="5"/>
      <c r="Y55" s="6"/>
      <c r="Z55" s="5"/>
      <c r="AA55" s="6"/>
      <c r="AB55" s="5"/>
      <c r="AC55" s="6"/>
      <c r="AD55" s="5"/>
    </row>
    <row r="56" spans="1:30" x14ac:dyDescent="0.35">
      <c r="A56" s="2"/>
      <c r="B56" s="2"/>
      <c r="C56" s="2" t="s">
        <v>67</v>
      </c>
      <c r="D56" s="2"/>
      <c r="E56" s="2"/>
      <c r="F56" s="5">
        <v>0</v>
      </c>
      <c r="G56" s="6"/>
      <c r="H56" s="5">
        <v>0</v>
      </c>
      <c r="I56" s="6"/>
      <c r="J56" s="5">
        <v>0</v>
      </c>
      <c r="K56" s="6"/>
      <c r="L56" s="5">
        <v>0</v>
      </c>
      <c r="M56" s="6"/>
      <c r="N56" s="5">
        <v>0</v>
      </c>
      <c r="O56" s="6"/>
      <c r="P56" s="5">
        <v>0</v>
      </c>
      <c r="Q56" s="6"/>
      <c r="R56" s="5">
        <v>0</v>
      </c>
      <c r="S56" s="6"/>
      <c r="T56" s="5">
        <v>0</v>
      </c>
      <c r="U56" s="6"/>
      <c r="V56" s="5">
        <v>0</v>
      </c>
      <c r="W56" s="6"/>
      <c r="X56" s="5">
        <v>0</v>
      </c>
      <c r="Y56" s="6"/>
      <c r="Z56" s="5">
        <v>0</v>
      </c>
      <c r="AA56" s="6"/>
      <c r="AB56" s="5">
        <v>0</v>
      </c>
      <c r="AC56" s="6"/>
      <c r="AD56" s="5">
        <f>ROUND(SUM(F56:AB56),5)</f>
        <v>0</v>
      </c>
    </row>
    <row r="57" spans="1:30" x14ac:dyDescent="0.35">
      <c r="A57" s="2"/>
      <c r="B57" s="2"/>
      <c r="C57" s="2" t="s">
        <v>68</v>
      </c>
      <c r="D57" s="2"/>
      <c r="E57" s="2"/>
      <c r="F57" s="5"/>
      <c r="G57" s="6"/>
      <c r="H57" s="5"/>
      <c r="I57" s="6"/>
      <c r="J57" s="5"/>
      <c r="K57" s="6"/>
      <c r="L57" s="5"/>
      <c r="M57" s="6"/>
      <c r="N57" s="5"/>
      <c r="O57" s="6"/>
      <c r="P57" s="5"/>
      <c r="Q57" s="6"/>
      <c r="R57" s="5"/>
      <c r="S57" s="6"/>
      <c r="T57" s="5"/>
      <c r="U57" s="6"/>
      <c r="V57" s="5"/>
      <c r="W57" s="6"/>
      <c r="X57" s="5"/>
      <c r="Y57" s="6"/>
      <c r="Z57" s="5"/>
      <c r="AA57" s="6"/>
      <c r="AB57" s="5"/>
      <c r="AC57" s="6"/>
      <c r="AD57" s="5"/>
    </row>
    <row r="58" spans="1:30" x14ac:dyDescent="0.35">
      <c r="A58" s="2"/>
      <c r="B58" s="2"/>
      <c r="C58" s="2"/>
      <c r="D58" s="2" t="s">
        <v>69</v>
      </c>
      <c r="E58" s="2"/>
      <c r="F58" s="5">
        <v>0</v>
      </c>
      <c r="G58" s="6"/>
      <c r="H58" s="5">
        <v>0</v>
      </c>
      <c r="I58" s="6"/>
      <c r="J58" s="5">
        <v>0</v>
      </c>
      <c r="K58" s="6"/>
      <c r="L58" s="5">
        <v>0</v>
      </c>
      <c r="M58" s="6"/>
      <c r="N58" s="5">
        <v>0</v>
      </c>
      <c r="O58" s="6"/>
      <c r="P58" s="5">
        <v>0</v>
      </c>
      <c r="Q58" s="6"/>
      <c r="R58" s="5">
        <v>0</v>
      </c>
      <c r="S58" s="6"/>
      <c r="T58" s="5">
        <v>0</v>
      </c>
      <c r="U58" s="6"/>
      <c r="V58" s="5">
        <v>0</v>
      </c>
      <c r="W58" s="6"/>
      <c r="X58" s="5">
        <v>0</v>
      </c>
      <c r="Y58" s="6"/>
      <c r="Z58" s="5">
        <v>0</v>
      </c>
      <c r="AA58" s="6"/>
      <c r="AB58" s="5">
        <v>0</v>
      </c>
      <c r="AC58" s="6"/>
      <c r="AD58" s="5">
        <f>ROUND(SUM(F58:AB58),5)</f>
        <v>0</v>
      </c>
    </row>
    <row r="59" spans="1:30" x14ac:dyDescent="0.35">
      <c r="A59" s="2"/>
      <c r="B59" s="2"/>
      <c r="C59" s="2"/>
      <c r="D59" s="2" t="s">
        <v>70</v>
      </c>
      <c r="E59" s="2"/>
      <c r="F59" s="5">
        <v>0</v>
      </c>
      <c r="G59" s="6"/>
      <c r="H59" s="5">
        <v>0</v>
      </c>
      <c r="I59" s="6"/>
      <c r="J59" s="5">
        <v>0</v>
      </c>
      <c r="K59" s="6"/>
      <c r="L59" s="5">
        <v>0</v>
      </c>
      <c r="M59" s="6"/>
      <c r="N59" s="5">
        <v>0</v>
      </c>
      <c r="O59" s="6"/>
      <c r="P59" s="5">
        <v>0</v>
      </c>
      <c r="Q59" s="6"/>
      <c r="R59" s="5">
        <v>0</v>
      </c>
      <c r="S59" s="6"/>
      <c r="T59" s="5">
        <v>0</v>
      </c>
      <c r="U59" s="6"/>
      <c r="V59" s="5">
        <v>0</v>
      </c>
      <c r="W59" s="6"/>
      <c r="X59" s="5">
        <v>0</v>
      </c>
      <c r="Y59" s="6"/>
      <c r="Z59" s="5">
        <v>0</v>
      </c>
      <c r="AA59" s="6"/>
      <c r="AB59" s="5">
        <v>0</v>
      </c>
      <c r="AC59" s="6"/>
      <c r="AD59" s="5">
        <f>ROUND(SUM(F59:AB59),5)</f>
        <v>0</v>
      </c>
    </row>
    <row r="60" spans="1:30" x14ac:dyDescent="0.35">
      <c r="A60" s="2"/>
      <c r="B60" s="2"/>
      <c r="C60" s="2"/>
      <c r="D60" s="2" t="s">
        <v>71</v>
      </c>
      <c r="E60" s="2"/>
      <c r="F60" s="5">
        <v>0</v>
      </c>
      <c r="G60" s="6"/>
      <c r="H60" s="5">
        <v>0</v>
      </c>
      <c r="I60" s="6"/>
      <c r="J60" s="5">
        <v>0</v>
      </c>
      <c r="K60" s="6"/>
      <c r="L60" s="5">
        <v>0</v>
      </c>
      <c r="M60" s="6"/>
      <c r="N60" s="5">
        <v>0</v>
      </c>
      <c r="O60" s="6"/>
      <c r="P60" s="5">
        <v>0</v>
      </c>
      <c r="Q60" s="6"/>
      <c r="R60" s="5">
        <v>0</v>
      </c>
      <c r="S60" s="6"/>
      <c r="T60" s="5">
        <v>0</v>
      </c>
      <c r="U60" s="6"/>
      <c r="V60" s="5">
        <v>0</v>
      </c>
      <c r="W60" s="6"/>
      <c r="X60" s="5">
        <v>0</v>
      </c>
      <c r="Y60" s="6"/>
      <c r="Z60" s="5">
        <v>0</v>
      </c>
      <c r="AA60" s="6"/>
      <c r="AB60" s="5">
        <v>0</v>
      </c>
      <c r="AC60" s="6"/>
      <c r="AD60" s="5">
        <f>ROUND(SUM(F60:AB60),5)</f>
        <v>0</v>
      </c>
    </row>
    <row r="61" spans="1:30" ht="15" thickBot="1" x14ac:dyDescent="0.4">
      <c r="A61" s="2"/>
      <c r="B61" s="2"/>
      <c r="C61" s="2"/>
      <c r="D61" s="2" t="s">
        <v>72</v>
      </c>
      <c r="E61" s="2"/>
      <c r="F61" s="7">
        <v>0</v>
      </c>
      <c r="G61" s="6"/>
      <c r="H61" s="7">
        <v>0</v>
      </c>
      <c r="I61" s="6"/>
      <c r="J61" s="7">
        <v>0</v>
      </c>
      <c r="K61" s="6"/>
      <c r="L61" s="7">
        <v>0</v>
      </c>
      <c r="M61" s="6"/>
      <c r="N61" s="7">
        <v>0</v>
      </c>
      <c r="O61" s="6"/>
      <c r="P61" s="7">
        <v>0</v>
      </c>
      <c r="Q61" s="6"/>
      <c r="R61" s="7">
        <v>0</v>
      </c>
      <c r="S61" s="6"/>
      <c r="T61" s="7">
        <v>0</v>
      </c>
      <c r="U61" s="6"/>
      <c r="V61" s="7">
        <v>0</v>
      </c>
      <c r="W61" s="6"/>
      <c r="X61" s="7">
        <v>0</v>
      </c>
      <c r="Y61" s="6"/>
      <c r="Z61" s="7">
        <v>0</v>
      </c>
      <c r="AA61" s="6"/>
      <c r="AB61" s="7">
        <v>0</v>
      </c>
      <c r="AC61" s="6"/>
      <c r="AD61" s="7">
        <f>ROUND(SUM(F61:AB61),5)</f>
        <v>0</v>
      </c>
    </row>
    <row r="62" spans="1:30" x14ac:dyDescent="0.35">
      <c r="A62" s="2"/>
      <c r="B62" s="2"/>
      <c r="C62" s="2" t="s">
        <v>73</v>
      </c>
      <c r="D62" s="2"/>
      <c r="E62" s="2"/>
      <c r="F62" s="5">
        <f>ROUND(SUM(F57:F61),5)</f>
        <v>0</v>
      </c>
      <c r="G62" s="6"/>
      <c r="H62" s="5">
        <f>ROUND(SUM(H57:H61),5)</f>
        <v>0</v>
      </c>
      <c r="I62" s="6"/>
      <c r="J62" s="5">
        <f>ROUND(SUM(J57:J61),5)</f>
        <v>0</v>
      </c>
      <c r="K62" s="6"/>
      <c r="L62" s="5">
        <f>ROUND(SUM(L57:L61),5)</f>
        <v>0</v>
      </c>
      <c r="M62" s="6"/>
      <c r="N62" s="5">
        <f>ROUND(SUM(N57:N61),5)</f>
        <v>0</v>
      </c>
      <c r="O62" s="6"/>
      <c r="P62" s="5">
        <f>ROUND(SUM(P57:P61),5)</f>
        <v>0</v>
      </c>
      <c r="Q62" s="6"/>
      <c r="R62" s="5">
        <f>ROUND(SUM(R57:R61),5)</f>
        <v>0</v>
      </c>
      <c r="S62" s="6"/>
      <c r="T62" s="5">
        <f>ROUND(SUM(T57:T61),5)</f>
        <v>0</v>
      </c>
      <c r="U62" s="6"/>
      <c r="V62" s="5">
        <f>ROUND(SUM(V57:V61),5)</f>
        <v>0</v>
      </c>
      <c r="W62" s="6"/>
      <c r="X62" s="5">
        <f>ROUND(SUM(X57:X61),5)</f>
        <v>0</v>
      </c>
      <c r="Y62" s="6"/>
      <c r="Z62" s="5">
        <f>ROUND(SUM(Z57:Z61),5)</f>
        <v>0</v>
      </c>
      <c r="AA62" s="6"/>
      <c r="AB62" s="5">
        <f>ROUND(SUM(AB57:AB61),5)</f>
        <v>0</v>
      </c>
      <c r="AC62" s="6"/>
      <c r="AD62" s="5">
        <f>ROUND(SUM(F62:AB62),5)</f>
        <v>0</v>
      </c>
    </row>
    <row r="63" spans="1:30" x14ac:dyDescent="0.35">
      <c r="A63" s="2"/>
      <c r="B63" s="2"/>
      <c r="C63" s="2" t="s">
        <v>74</v>
      </c>
      <c r="D63" s="2"/>
      <c r="E63" s="2"/>
      <c r="F63" s="5">
        <v>0</v>
      </c>
      <c r="G63" s="6"/>
      <c r="H63" s="5">
        <v>0</v>
      </c>
      <c r="I63" s="6"/>
      <c r="J63" s="5">
        <v>0</v>
      </c>
      <c r="K63" s="6"/>
      <c r="L63" s="5">
        <v>0</v>
      </c>
      <c r="M63" s="6"/>
      <c r="N63" s="5">
        <v>0</v>
      </c>
      <c r="O63" s="6"/>
      <c r="P63" s="5">
        <v>0</v>
      </c>
      <c r="Q63" s="6"/>
      <c r="R63" s="5">
        <v>0</v>
      </c>
      <c r="S63" s="6"/>
      <c r="T63" s="5">
        <v>0</v>
      </c>
      <c r="U63" s="6"/>
      <c r="V63" s="5">
        <v>0</v>
      </c>
      <c r="W63" s="6"/>
      <c r="X63" s="5">
        <v>0</v>
      </c>
      <c r="Y63" s="6"/>
      <c r="Z63" s="5">
        <v>0</v>
      </c>
      <c r="AA63" s="6"/>
      <c r="AB63" s="5">
        <v>0</v>
      </c>
      <c r="AC63" s="6"/>
      <c r="AD63" s="5">
        <f>ROUND(SUM(F63:AB63),5)</f>
        <v>0</v>
      </c>
    </row>
    <row r="64" spans="1:30" x14ac:dyDescent="0.35">
      <c r="A64" s="2"/>
      <c r="B64" s="2"/>
      <c r="C64" s="2" t="s">
        <v>75</v>
      </c>
      <c r="D64" s="2"/>
      <c r="E64" s="2"/>
      <c r="F64" s="5">
        <v>0</v>
      </c>
      <c r="G64" s="6"/>
      <c r="H64" s="5">
        <v>0</v>
      </c>
      <c r="I64" s="6"/>
      <c r="J64" s="5">
        <v>0</v>
      </c>
      <c r="K64" s="6"/>
      <c r="L64" s="5">
        <v>0</v>
      </c>
      <c r="M64" s="6"/>
      <c r="N64" s="5">
        <v>0</v>
      </c>
      <c r="O64" s="6"/>
      <c r="P64" s="5">
        <v>0</v>
      </c>
      <c r="Q64" s="6"/>
      <c r="R64" s="5">
        <v>0</v>
      </c>
      <c r="S64" s="6"/>
      <c r="T64" s="5">
        <v>0</v>
      </c>
      <c r="U64" s="6"/>
      <c r="V64" s="5">
        <v>0</v>
      </c>
      <c r="W64" s="6"/>
      <c r="X64" s="5">
        <v>0</v>
      </c>
      <c r="Y64" s="6"/>
      <c r="Z64" s="5">
        <v>0</v>
      </c>
      <c r="AA64" s="6"/>
      <c r="AB64" s="5">
        <v>0</v>
      </c>
      <c r="AC64" s="6"/>
      <c r="AD64" s="5">
        <f>ROUND(SUM(F64:AB64),5)</f>
        <v>0</v>
      </c>
    </row>
    <row r="65" spans="1:30" x14ac:dyDescent="0.35">
      <c r="A65" s="2"/>
      <c r="B65" s="2"/>
      <c r="C65" s="2" t="s">
        <v>76</v>
      </c>
      <c r="D65" s="2"/>
      <c r="E65" s="2"/>
      <c r="F65" s="5">
        <v>0</v>
      </c>
      <c r="G65" s="6"/>
      <c r="H65" s="5">
        <v>0</v>
      </c>
      <c r="I65" s="6"/>
      <c r="J65" s="5">
        <v>0</v>
      </c>
      <c r="K65" s="6"/>
      <c r="L65" s="5">
        <v>0</v>
      </c>
      <c r="M65" s="6"/>
      <c r="N65" s="5">
        <v>0</v>
      </c>
      <c r="O65" s="6"/>
      <c r="P65" s="5">
        <v>0</v>
      </c>
      <c r="Q65" s="6"/>
      <c r="R65" s="5">
        <v>0</v>
      </c>
      <c r="S65" s="6"/>
      <c r="T65" s="5">
        <v>0</v>
      </c>
      <c r="U65" s="6"/>
      <c r="V65" s="5">
        <v>0</v>
      </c>
      <c r="W65" s="6"/>
      <c r="X65" s="5">
        <v>0</v>
      </c>
      <c r="Y65" s="6"/>
      <c r="Z65" s="5">
        <v>0</v>
      </c>
      <c r="AA65" s="6"/>
      <c r="AB65" s="5">
        <v>0</v>
      </c>
      <c r="AC65" s="6"/>
      <c r="AD65" s="5">
        <f>ROUND(SUM(F65:AB65),5)</f>
        <v>0</v>
      </c>
    </row>
    <row r="66" spans="1:30" x14ac:dyDescent="0.35">
      <c r="A66" s="2"/>
      <c r="B66" s="2"/>
      <c r="C66" s="2" t="s">
        <v>77</v>
      </c>
      <c r="D66" s="2"/>
      <c r="E66" s="2"/>
      <c r="F66" s="5">
        <v>0</v>
      </c>
      <c r="G66" s="6"/>
      <c r="H66" s="5">
        <v>0</v>
      </c>
      <c r="I66" s="6"/>
      <c r="J66" s="5">
        <v>0</v>
      </c>
      <c r="K66" s="6"/>
      <c r="L66" s="5">
        <v>0</v>
      </c>
      <c r="M66" s="6"/>
      <c r="N66" s="5">
        <v>0</v>
      </c>
      <c r="O66" s="6"/>
      <c r="P66" s="5">
        <v>0</v>
      </c>
      <c r="Q66" s="6"/>
      <c r="R66" s="5">
        <v>0</v>
      </c>
      <c r="S66" s="6"/>
      <c r="T66" s="5">
        <v>0</v>
      </c>
      <c r="U66" s="6"/>
      <c r="V66" s="5">
        <v>0</v>
      </c>
      <c r="W66" s="6"/>
      <c r="X66" s="5">
        <v>0</v>
      </c>
      <c r="Y66" s="6"/>
      <c r="Z66" s="5">
        <v>0</v>
      </c>
      <c r="AA66" s="6"/>
      <c r="AB66" s="5">
        <v>0</v>
      </c>
      <c r="AC66" s="6"/>
      <c r="AD66" s="5">
        <f>ROUND(SUM(F66:AB66),5)</f>
        <v>0</v>
      </c>
    </row>
    <row r="67" spans="1:30" x14ac:dyDescent="0.35">
      <c r="A67" s="2"/>
      <c r="B67" s="2"/>
      <c r="C67" s="2" t="s">
        <v>78</v>
      </c>
      <c r="D67" s="2"/>
      <c r="E67" s="2"/>
      <c r="F67" s="5">
        <v>0</v>
      </c>
      <c r="G67" s="6"/>
      <c r="H67" s="5">
        <v>0</v>
      </c>
      <c r="I67" s="6"/>
      <c r="J67" s="5">
        <v>0</v>
      </c>
      <c r="K67" s="6"/>
      <c r="L67" s="5">
        <v>0</v>
      </c>
      <c r="M67" s="6"/>
      <c r="N67" s="5">
        <v>0</v>
      </c>
      <c r="O67" s="6"/>
      <c r="P67" s="5">
        <v>0</v>
      </c>
      <c r="Q67" s="6"/>
      <c r="R67" s="5">
        <v>0</v>
      </c>
      <c r="S67" s="6"/>
      <c r="T67" s="5">
        <v>0</v>
      </c>
      <c r="U67" s="6"/>
      <c r="V67" s="5">
        <v>0</v>
      </c>
      <c r="W67" s="6"/>
      <c r="X67" s="5">
        <v>0</v>
      </c>
      <c r="Y67" s="6"/>
      <c r="Z67" s="5">
        <v>0</v>
      </c>
      <c r="AA67" s="6"/>
      <c r="AB67" s="5">
        <v>0</v>
      </c>
      <c r="AC67" s="6"/>
      <c r="AD67" s="5">
        <f>ROUND(SUM(F67:AB67),5)</f>
        <v>0</v>
      </c>
    </row>
    <row r="68" spans="1:30" x14ac:dyDescent="0.35">
      <c r="A68" s="2"/>
      <c r="B68" s="2"/>
      <c r="C68" s="2" t="s">
        <v>79</v>
      </c>
      <c r="D68" s="2"/>
      <c r="E68" s="2"/>
      <c r="F68" s="5">
        <v>0</v>
      </c>
      <c r="G68" s="6"/>
      <c r="H68" s="5">
        <v>0</v>
      </c>
      <c r="I68" s="6"/>
      <c r="J68" s="5">
        <v>0</v>
      </c>
      <c r="K68" s="6"/>
      <c r="L68" s="5">
        <v>0</v>
      </c>
      <c r="M68" s="6"/>
      <c r="N68" s="5">
        <v>0</v>
      </c>
      <c r="O68" s="6"/>
      <c r="P68" s="5">
        <v>0</v>
      </c>
      <c r="Q68" s="6"/>
      <c r="R68" s="5">
        <v>0</v>
      </c>
      <c r="S68" s="6"/>
      <c r="T68" s="5">
        <v>0</v>
      </c>
      <c r="U68" s="6"/>
      <c r="V68" s="5">
        <v>0</v>
      </c>
      <c r="W68" s="6"/>
      <c r="X68" s="5">
        <v>0</v>
      </c>
      <c r="Y68" s="6"/>
      <c r="Z68" s="5">
        <v>0</v>
      </c>
      <c r="AA68" s="6"/>
      <c r="AB68" s="5">
        <v>0</v>
      </c>
      <c r="AC68" s="6"/>
      <c r="AD68" s="5">
        <f>ROUND(SUM(F68:AB68),5)</f>
        <v>0</v>
      </c>
    </row>
    <row r="69" spans="1:30" x14ac:dyDescent="0.35">
      <c r="A69" s="2"/>
      <c r="B69" s="2"/>
      <c r="C69" s="2" t="s">
        <v>80</v>
      </c>
      <c r="D69" s="2"/>
      <c r="E69" s="2"/>
      <c r="F69" s="5"/>
      <c r="G69" s="6"/>
      <c r="H69" s="5"/>
      <c r="I69" s="6"/>
      <c r="J69" s="5"/>
      <c r="K69" s="6"/>
      <c r="L69" s="5"/>
      <c r="M69" s="6"/>
      <c r="N69" s="5"/>
      <c r="O69" s="6"/>
      <c r="P69" s="5"/>
      <c r="Q69" s="6"/>
      <c r="R69" s="5"/>
      <c r="S69" s="6"/>
      <c r="T69" s="5"/>
      <c r="U69" s="6"/>
      <c r="V69" s="5"/>
      <c r="W69" s="6"/>
      <c r="X69" s="5"/>
      <c r="Y69" s="6"/>
      <c r="Z69" s="5"/>
      <c r="AA69" s="6"/>
      <c r="AB69" s="5"/>
      <c r="AC69" s="6"/>
      <c r="AD69" s="5"/>
    </row>
    <row r="70" spans="1:30" x14ac:dyDescent="0.35">
      <c r="A70" s="2"/>
      <c r="B70" s="2"/>
      <c r="C70" s="2"/>
      <c r="D70" s="2" t="s">
        <v>81</v>
      </c>
      <c r="E70" s="2"/>
      <c r="F70" s="5">
        <v>0</v>
      </c>
      <c r="G70" s="6"/>
      <c r="H70" s="5">
        <v>0</v>
      </c>
      <c r="I70" s="6"/>
      <c r="J70" s="5">
        <v>0</v>
      </c>
      <c r="K70" s="6"/>
      <c r="L70" s="5">
        <v>0</v>
      </c>
      <c r="M70" s="6"/>
      <c r="N70" s="5">
        <v>0</v>
      </c>
      <c r="O70" s="6"/>
      <c r="P70" s="5">
        <v>0</v>
      </c>
      <c r="Q70" s="6"/>
      <c r="R70" s="5">
        <v>0</v>
      </c>
      <c r="S70" s="6"/>
      <c r="T70" s="5">
        <v>0</v>
      </c>
      <c r="U70" s="6"/>
      <c r="V70" s="5">
        <v>0</v>
      </c>
      <c r="W70" s="6"/>
      <c r="X70" s="5">
        <v>0</v>
      </c>
      <c r="Y70" s="6"/>
      <c r="Z70" s="5">
        <v>0</v>
      </c>
      <c r="AA70" s="6"/>
      <c r="AB70" s="5">
        <v>1500</v>
      </c>
      <c r="AC70" s="6"/>
      <c r="AD70" s="5">
        <f>ROUND(SUM(F70:AB70),5)</f>
        <v>1500</v>
      </c>
    </row>
    <row r="71" spans="1:30" x14ac:dyDescent="0.35">
      <c r="A71" s="2"/>
      <c r="B71" s="2"/>
      <c r="C71" s="2"/>
      <c r="D71" s="2" t="s">
        <v>82</v>
      </c>
      <c r="E71" s="2"/>
      <c r="F71" s="5">
        <v>0</v>
      </c>
      <c r="G71" s="6"/>
      <c r="H71" s="5">
        <v>0</v>
      </c>
      <c r="I71" s="6"/>
      <c r="J71" s="5">
        <v>500</v>
      </c>
      <c r="K71" s="6"/>
      <c r="L71" s="5">
        <v>0</v>
      </c>
      <c r="M71" s="6"/>
      <c r="N71" s="5">
        <v>0</v>
      </c>
      <c r="O71" s="6"/>
      <c r="P71" s="5">
        <v>750</v>
      </c>
      <c r="Q71" s="6"/>
      <c r="R71" s="5">
        <v>0</v>
      </c>
      <c r="S71" s="6"/>
      <c r="T71" s="5">
        <v>0</v>
      </c>
      <c r="U71" s="6"/>
      <c r="V71" s="5">
        <v>250</v>
      </c>
      <c r="W71" s="6"/>
      <c r="X71" s="5">
        <v>0</v>
      </c>
      <c r="Y71" s="6"/>
      <c r="Z71" s="5">
        <v>2000</v>
      </c>
      <c r="AA71" s="6"/>
      <c r="AB71" s="5">
        <v>500</v>
      </c>
      <c r="AC71" s="6"/>
      <c r="AD71" s="5">
        <f>ROUND(SUM(F71:AB71),5)</f>
        <v>4000</v>
      </c>
    </row>
    <row r="72" spans="1:30" ht="15" thickBot="1" x14ac:dyDescent="0.4">
      <c r="A72" s="2"/>
      <c r="B72" s="2"/>
      <c r="C72" s="2"/>
      <c r="D72" s="2" t="s">
        <v>83</v>
      </c>
      <c r="E72" s="2"/>
      <c r="F72" s="7">
        <v>0</v>
      </c>
      <c r="G72" s="6"/>
      <c r="H72" s="7">
        <v>0</v>
      </c>
      <c r="I72" s="6"/>
      <c r="J72" s="7">
        <v>0</v>
      </c>
      <c r="K72" s="6"/>
      <c r="L72" s="7">
        <v>0</v>
      </c>
      <c r="M72" s="6"/>
      <c r="N72" s="7">
        <v>0</v>
      </c>
      <c r="O72" s="6"/>
      <c r="P72" s="7">
        <v>0</v>
      </c>
      <c r="Q72" s="6"/>
      <c r="R72" s="7"/>
      <c r="S72" s="6"/>
      <c r="T72" s="7"/>
      <c r="U72" s="6"/>
      <c r="V72" s="7"/>
      <c r="W72" s="6"/>
      <c r="X72" s="7"/>
      <c r="Y72" s="6"/>
      <c r="Z72" s="7"/>
      <c r="AA72" s="6"/>
      <c r="AB72" s="7"/>
      <c r="AC72" s="6"/>
      <c r="AD72" s="7">
        <f>ROUND(SUM(F72:AB72),5)</f>
        <v>0</v>
      </c>
    </row>
    <row r="73" spans="1:30" x14ac:dyDescent="0.35">
      <c r="A73" s="2"/>
      <c r="B73" s="2"/>
      <c r="C73" s="2" t="s">
        <v>84</v>
      </c>
      <c r="D73" s="2"/>
      <c r="E73" s="2"/>
      <c r="F73" s="5">
        <f>ROUND(SUM(F69:F72),5)</f>
        <v>0</v>
      </c>
      <c r="G73" s="6"/>
      <c r="H73" s="5">
        <f>ROUND(SUM(H69:H72),5)</f>
        <v>0</v>
      </c>
      <c r="I73" s="6"/>
      <c r="J73" s="5">
        <f>ROUND(SUM(J69:J72),5)</f>
        <v>500</v>
      </c>
      <c r="K73" s="6"/>
      <c r="L73" s="5">
        <f>ROUND(SUM(L69:L72),5)</f>
        <v>0</v>
      </c>
      <c r="M73" s="6"/>
      <c r="N73" s="5">
        <f>ROUND(SUM(N69:N72),5)</f>
        <v>0</v>
      </c>
      <c r="O73" s="6"/>
      <c r="P73" s="5">
        <f>ROUND(SUM(P69:P72),5)</f>
        <v>750</v>
      </c>
      <c r="Q73" s="6"/>
      <c r="R73" s="5">
        <f>ROUND(SUM(R69:R72),5)</f>
        <v>0</v>
      </c>
      <c r="S73" s="6"/>
      <c r="T73" s="5">
        <f>ROUND(SUM(T69:T72),5)</f>
        <v>0</v>
      </c>
      <c r="U73" s="6"/>
      <c r="V73" s="5">
        <f>ROUND(SUM(V69:V72),5)</f>
        <v>250</v>
      </c>
      <c r="W73" s="6"/>
      <c r="X73" s="5">
        <f>ROUND(SUM(X69:X72),5)</f>
        <v>0</v>
      </c>
      <c r="Y73" s="6"/>
      <c r="Z73" s="5">
        <f>ROUND(SUM(Z69:Z72),5)</f>
        <v>2000</v>
      </c>
      <c r="AA73" s="6"/>
      <c r="AB73" s="5">
        <f>ROUND(SUM(AB69:AB72),5)</f>
        <v>2000</v>
      </c>
      <c r="AC73" s="6"/>
      <c r="AD73" s="5">
        <f>ROUND(SUM(F73:AB73),5)</f>
        <v>5500</v>
      </c>
    </row>
    <row r="74" spans="1:30" x14ac:dyDescent="0.35">
      <c r="A74" s="2"/>
      <c r="B74" s="2"/>
      <c r="C74" s="2" t="s">
        <v>85</v>
      </c>
      <c r="D74" s="2"/>
      <c r="E74" s="2"/>
      <c r="F74" s="5"/>
      <c r="G74" s="6"/>
      <c r="H74" s="5"/>
      <c r="I74" s="6"/>
      <c r="J74" s="5"/>
      <c r="K74" s="6"/>
      <c r="L74" s="5"/>
      <c r="M74" s="6"/>
      <c r="N74" s="5"/>
      <c r="O74" s="6"/>
      <c r="P74" s="5"/>
      <c r="Q74" s="6"/>
      <c r="R74" s="5"/>
      <c r="S74" s="6"/>
      <c r="T74" s="5"/>
      <c r="U74" s="6"/>
      <c r="V74" s="5"/>
      <c r="W74" s="6"/>
      <c r="X74" s="5"/>
      <c r="Y74" s="6"/>
      <c r="Z74" s="5"/>
      <c r="AA74" s="6"/>
      <c r="AB74" s="5"/>
      <c r="AC74" s="6"/>
      <c r="AD74" s="5"/>
    </row>
    <row r="75" spans="1:30" x14ac:dyDescent="0.35">
      <c r="A75" s="2"/>
      <c r="B75" s="2"/>
      <c r="C75" s="2"/>
      <c r="D75" s="2" t="s">
        <v>86</v>
      </c>
      <c r="E75" s="2"/>
      <c r="F75" s="5">
        <v>0</v>
      </c>
      <c r="G75" s="6"/>
      <c r="H75" s="5">
        <v>0</v>
      </c>
      <c r="I75" s="6"/>
      <c r="J75" s="5">
        <v>0</v>
      </c>
      <c r="K75" s="6"/>
      <c r="L75" s="5">
        <v>0</v>
      </c>
      <c r="M75" s="6"/>
      <c r="N75" s="5">
        <v>0</v>
      </c>
      <c r="O75" s="6"/>
      <c r="P75" s="5">
        <v>0</v>
      </c>
      <c r="Q75" s="6"/>
      <c r="R75" s="5">
        <v>0</v>
      </c>
      <c r="S75" s="6"/>
      <c r="T75" s="5">
        <v>0</v>
      </c>
      <c r="U75" s="6"/>
      <c r="V75" s="5">
        <v>0</v>
      </c>
      <c r="W75" s="6"/>
      <c r="X75" s="5">
        <v>0</v>
      </c>
      <c r="Y75" s="6"/>
      <c r="Z75" s="5">
        <v>0</v>
      </c>
      <c r="AA75" s="6"/>
      <c r="AB75" s="5">
        <v>0</v>
      </c>
      <c r="AC75" s="6"/>
      <c r="AD75" s="5">
        <f>ROUND(SUM(F75:AB75),5)</f>
        <v>0</v>
      </c>
    </row>
    <row r="76" spans="1:30" x14ac:dyDescent="0.35">
      <c r="A76" s="2"/>
      <c r="B76" s="2"/>
      <c r="C76" s="2"/>
      <c r="D76" s="2" t="s">
        <v>87</v>
      </c>
      <c r="E76" s="2"/>
      <c r="F76" s="5">
        <v>0</v>
      </c>
      <c r="G76" s="6"/>
      <c r="H76" s="5">
        <v>0</v>
      </c>
      <c r="I76" s="6"/>
      <c r="J76" s="5">
        <v>0</v>
      </c>
      <c r="K76" s="6"/>
      <c r="L76" s="5">
        <v>0</v>
      </c>
      <c r="M76" s="6"/>
      <c r="N76" s="5">
        <v>0</v>
      </c>
      <c r="O76" s="6"/>
      <c r="P76" s="5">
        <v>0</v>
      </c>
      <c r="Q76" s="6"/>
      <c r="R76" s="5">
        <v>0</v>
      </c>
      <c r="S76" s="6"/>
      <c r="T76" s="5">
        <v>0</v>
      </c>
      <c r="U76" s="6"/>
      <c r="V76" s="5">
        <v>0</v>
      </c>
      <c r="W76" s="6"/>
      <c r="X76" s="5">
        <v>0</v>
      </c>
      <c r="Y76" s="6"/>
      <c r="Z76" s="5">
        <v>0</v>
      </c>
      <c r="AA76" s="6"/>
      <c r="AB76" s="5">
        <v>0</v>
      </c>
      <c r="AC76" s="6"/>
      <c r="AD76" s="5">
        <f>ROUND(SUM(F76:AB76),5)</f>
        <v>0</v>
      </c>
    </row>
    <row r="77" spans="1:30" x14ac:dyDescent="0.35">
      <c r="A77" s="2"/>
      <c r="B77" s="2"/>
      <c r="C77" s="2"/>
      <c r="D77" s="2" t="s">
        <v>88</v>
      </c>
      <c r="E77" s="2"/>
      <c r="F77" s="5">
        <v>0</v>
      </c>
      <c r="G77" s="6"/>
      <c r="H77" s="5">
        <v>25</v>
      </c>
      <c r="I77" s="6"/>
      <c r="J77" s="5">
        <v>200</v>
      </c>
      <c r="K77" s="6"/>
      <c r="L77" s="5">
        <v>250</v>
      </c>
      <c r="M77" s="6"/>
      <c r="N77" s="5">
        <v>25</v>
      </c>
      <c r="O77" s="6"/>
      <c r="P77" s="5">
        <v>0</v>
      </c>
      <c r="Q77" s="6"/>
      <c r="R77" s="5">
        <v>0</v>
      </c>
      <c r="S77" s="6"/>
      <c r="T77" s="5">
        <v>0</v>
      </c>
      <c r="U77" s="6"/>
      <c r="V77" s="5">
        <v>0</v>
      </c>
      <c r="W77" s="6"/>
      <c r="X77" s="5">
        <v>0</v>
      </c>
      <c r="Y77" s="6"/>
      <c r="Z77" s="5">
        <v>0</v>
      </c>
      <c r="AA77" s="6"/>
      <c r="AB77" s="5">
        <v>0</v>
      </c>
      <c r="AC77" s="6"/>
      <c r="AD77" s="5">
        <f>ROUND(SUM(F77:AB77),5)</f>
        <v>500</v>
      </c>
    </row>
    <row r="78" spans="1:30" x14ac:dyDescent="0.35">
      <c r="A78" s="2"/>
      <c r="B78" s="2"/>
      <c r="C78" s="2"/>
      <c r="D78" s="2" t="s">
        <v>89</v>
      </c>
      <c r="E78" s="2"/>
      <c r="F78" s="5">
        <v>0</v>
      </c>
      <c r="G78" s="6"/>
      <c r="H78" s="5">
        <v>0</v>
      </c>
      <c r="I78" s="6"/>
      <c r="J78" s="5">
        <v>0</v>
      </c>
      <c r="K78" s="6"/>
      <c r="L78" s="5">
        <v>350</v>
      </c>
      <c r="M78" s="6"/>
      <c r="N78" s="5">
        <v>0</v>
      </c>
      <c r="O78" s="6"/>
      <c r="P78" s="5">
        <v>0</v>
      </c>
      <c r="Q78" s="6"/>
      <c r="R78" s="5">
        <v>0</v>
      </c>
      <c r="S78" s="6"/>
      <c r="T78" s="5">
        <v>0</v>
      </c>
      <c r="U78" s="6"/>
      <c r="V78" s="5">
        <v>0</v>
      </c>
      <c r="W78" s="6"/>
      <c r="X78" s="5">
        <v>0</v>
      </c>
      <c r="Y78" s="6"/>
      <c r="Z78" s="5">
        <v>0</v>
      </c>
      <c r="AA78" s="6"/>
      <c r="AB78" s="5">
        <v>0</v>
      </c>
      <c r="AC78" s="6"/>
      <c r="AD78" s="5">
        <f>ROUND(SUM(F78:AB78),5)</f>
        <v>350</v>
      </c>
    </row>
    <row r="79" spans="1:30" x14ac:dyDescent="0.35">
      <c r="A79" s="2"/>
      <c r="B79" s="2"/>
      <c r="C79" s="2"/>
      <c r="D79" s="2" t="s">
        <v>90</v>
      </c>
      <c r="E79" s="2"/>
      <c r="F79" s="5">
        <v>0</v>
      </c>
      <c r="G79" s="6"/>
      <c r="H79" s="5">
        <v>150</v>
      </c>
      <c r="I79" s="6"/>
      <c r="J79" s="5">
        <v>150</v>
      </c>
      <c r="K79" s="6"/>
      <c r="L79" s="5">
        <v>50</v>
      </c>
      <c r="M79" s="6"/>
      <c r="N79" s="5">
        <v>75</v>
      </c>
      <c r="O79" s="6"/>
      <c r="P79" s="5">
        <v>75</v>
      </c>
      <c r="Q79" s="6"/>
      <c r="R79" s="5">
        <v>50</v>
      </c>
      <c r="S79" s="6"/>
      <c r="T79" s="5">
        <v>50</v>
      </c>
      <c r="U79" s="6"/>
      <c r="V79" s="5">
        <v>75</v>
      </c>
      <c r="W79" s="6"/>
      <c r="X79" s="5">
        <v>75</v>
      </c>
      <c r="Y79" s="6"/>
      <c r="Z79" s="5">
        <v>100</v>
      </c>
      <c r="AA79" s="6"/>
      <c r="AB79" s="5">
        <v>150</v>
      </c>
      <c r="AC79" s="6"/>
      <c r="AD79" s="5">
        <f>ROUND(SUM(F79:AB79),5)</f>
        <v>1000</v>
      </c>
    </row>
    <row r="80" spans="1:30" x14ac:dyDescent="0.35">
      <c r="A80" s="2"/>
      <c r="B80" s="2"/>
      <c r="C80" s="2"/>
      <c r="D80" s="2" t="s">
        <v>91</v>
      </c>
      <c r="E80" s="2"/>
      <c r="F80" s="5">
        <v>0</v>
      </c>
      <c r="G80" s="6"/>
      <c r="H80" s="5">
        <v>0</v>
      </c>
      <c r="I80" s="6"/>
      <c r="J80" s="5">
        <v>0</v>
      </c>
      <c r="K80" s="6"/>
      <c r="L80" s="5">
        <v>0</v>
      </c>
      <c r="M80" s="6"/>
      <c r="N80" s="5">
        <v>0</v>
      </c>
      <c r="O80" s="6"/>
      <c r="P80" s="5">
        <v>0</v>
      </c>
      <c r="Q80" s="6"/>
      <c r="R80" s="5">
        <v>0</v>
      </c>
      <c r="S80" s="6"/>
      <c r="T80" s="5">
        <v>35</v>
      </c>
      <c r="U80" s="6"/>
      <c r="V80" s="5">
        <v>0</v>
      </c>
      <c r="W80" s="6"/>
      <c r="X80" s="5">
        <v>0</v>
      </c>
      <c r="Y80" s="6"/>
      <c r="Z80" s="5">
        <v>0</v>
      </c>
      <c r="AA80" s="6"/>
      <c r="AB80" s="5">
        <v>0</v>
      </c>
      <c r="AC80" s="6"/>
      <c r="AD80" s="5">
        <f>ROUND(SUM(F80:AB80),5)</f>
        <v>35</v>
      </c>
    </row>
    <row r="81" spans="1:30" x14ac:dyDescent="0.35">
      <c r="A81" s="2"/>
      <c r="B81" s="2"/>
      <c r="C81" s="2"/>
      <c r="D81" s="2" t="s">
        <v>92</v>
      </c>
      <c r="E81" s="2"/>
      <c r="F81" s="5">
        <v>0</v>
      </c>
      <c r="G81" s="6"/>
      <c r="H81" s="5">
        <v>0</v>
      </c>
      <c r="I81" s="6"/>
      <c r="J81" s="5">
        <v>0</v>
      </c>
      <c r="K81" s="6"/>
      <c r="L81" s="5">
        <v>0</v>
      </c>
      <c r="M81" s="6"/>
      <c r="N81" s="5">
        <v>0</v>
      </c>
      <c r="O81" s="6"/>
      <c r="P81" s="5">
        <v>0</v>
      </c>
      <c r="Q81" s="6"/>
      <c r="R81" s="5">
        <v>0</v>
      </c>
      <c r="S81" s="6"/>
      <c r="T81" s="5">
        <v>0</v>
      </c>
      <c r="U81" s="6"/>
      <c r="V81" s="5">
        <v>0</v>
      </c>
      <c r="W81" s="6"/>
      <c r="X81" s="5">
        <v>0</v>
      </c>
      <c r="Y81" s="6"/>
      <c r="Z81" s="5">
        <v>0</v>
      </c>
      <c r="AA81" s="6"/>
      <c r="AB81" s="5">
        <v>0</v>
      </c>
      <c r="AC81" s="6"/>
      <c r="AD81" s="5">
        <f>ROUND(SUM(F81:AB81),5)</f>
        <v>0</v>
      </c>
    </row>
    <row r="82" spans="1:30" x14ac:dyDescent="0.35">
      <c r="A82" s="2"/>
      <c r="B82" s="2"/>
      <c r="C82" s="2"/>
      <c r="D82" s="2" t="s">
        <v>93</v>
      </c>
      <c r="E82" s="2"/>
      <c r="F82" s="5">
        <v>221</v>
      </c>
      <c r="G82" s="6"/>
      <c r="H82" s="5">
        <v>39</v>
      </c>
      <c r="I82" s="6"/>
      <c r="J82" s="5">
        <v>39</v>
      </c>
      <c r="K82" s="6"/>
      <c r="L82" s="5">
        <v>39</v>
      </c>
      <c r="M82" s="6"/>
      <c r="N82" s="5">
        <v>39</v>
      </c>
      <c r="O82" s="6"/>
      <c r="P82" s="5">
        <v>39</v>
      </c>
      <c r="Q82" s="6"/>
      <c r="R82" s="5">
        <v>39</v>
      </c>
      <c r="S82" s="6"/>
      <c r="T82" s="5">
        <v>39</v>
      </c>
      <c r="U82" s="6"/>
      <c r="V82" s="5">
        <v>39</v>
      </c>
      <c r="W82" s="6"/>
      <c r="X82" s="5">
        <v>39</v>
      </c>
      <c r="Y82" s="6"/>
      <c r="Z82" s="5">
        <v>39</v>
      </c>
      <c r="AA82" s="6"/>
      <c r="AB82" s="5">
        <v>39</v>
      </c>
      <c r="AC82" s="6"/>
      <c r="AD82" s="5">
        <f>ROUND(SUM(F82:AB82),5)</f>
        <v>650</v>
      </c>
    </row>
    <row r="83" spans="1:30" x14ac:dyDescent="0.35">
      <c r="A83" s="2"/>
      <c r="B83" s="2"/>
      <c r="C83" s="2"/>
      <c r="D83" s="2" t="s">
        <v>94</v>
      </c>
      <c r="E83" s="2"/>
      <c r="F83" s="5">
        <v>0</v>
      </c>
      <c r="G83" s="6"/>
      <c r="H83" s="5">
        <v>0</v>
      </c>
      <c r="I83" s="6"/>
      <c r="J83" s="5">
        <v>0</v>
      </c>
      <c r="K83" s="6"/>
      <c r="L83" s="5">
        <v>0</v>
      </c>
      <c r="M83" s="6"/>
      <c r="N83" s="5">
        <v>0</v>
      </c>
      <c r="O83" s="6"/>
      <c r="P83" s="5">
        <v>0</v>
      </c>
      <c r="Q83" s="6"/>
      <c r="R83" s="5">
        <v>0</v>
      </c>
      <c r="S83" s="6"/>
      <c r="T83" s="5">
        <v>0</v>
      </c>
      <c r="U83" s="6"/>
      <c r="V83" s="5">
        <v>250</v>
      </c>
      <c r="W83" s="6"/>
      <c r="X83" s="5">
        <v>0</v>
      </c>
      <c r="Y83" s="6"/>
      <c r="Z83" s="5">
        <v>0</v>
      </c>
      <c r="AA83" s="6"/>
      <c r="AB83" s="5">
        <v>0</v>
      </c>
      <c r="AC83" s="6"/>
      <c r="AD83" s="5">
        <f>ROUND(SUM(F83:AB83),5)</f>
        <v>250</v>
      </c>
    </row>
    <row r="84" spans="1:30" x14ac:dyDescent="0.35">
      <c r="A84" s="2"/>
      <c r="B84" s="2"/>
      <c r="C84" s="2"/>
      <c r="D84" s="2" t="s">
        <v>95</v>
      </c>
      <c r="E84" s="2"/>
      <c r="F84" s="5">
        <v>0</v>
      </c>
      <c r="G84" s="6"/>
      <c r="H84" s="5">
        <v>0</v>
      </c>
      <c r="I84" s="6"/>
      <c r="J84" s="5">
        <v>0</v>
      </c>
      <c r="K84" s="6"/>
      <c r="L84" s="5">
        <v>400</v>
      </c>
      <c r="M84" s="6"/>
      <c r="N84" s="5">
        <v>0</v>
      </c>
      <c r="O84" s="6"/>
      <c r="P84" s="5">
        <v>0</v>
      </c>
      <c r="Q84" s="6"/>
      <c r="R84" s="5">
        <v>0</v>
      </c>
      <c r="S84" s="6"/>
      <c r="T84" s="5">
        <v>0</v>
      </c>
      <c r="U84" s="6"/>
      <c r="V84" s="5">
        <v>0</v>
      </c>
      <c r="W84" s="6"/>
      <c r="X84" s="5">
        <v>0</v>
      </c>
      <c r="Y84" s="6"/>
      <c r="Z84" s="5">
        <v>0</v>
      </c>
      <c r="AA84" s="6"/>
      <c r="AB84" s="5">
        <v>0</v>
      </c>
      <c r="AC84" s="6"/>
      <c r="AD84" s="5">
        <f>ROUND(SUM(F84:AB84),5)</f>
        <v>400</v>
      </c>
    </row>
    <row r="85" spans="1:30" ht="15" thickBot="1" x14ac:dyDescent="0.4">
      <c r="A85" s="2"/>
      <c r="B85" s="2"/>
      <c r="C85" s="2"/>
      <c r="D85" s="2" t="s">
        <v>96</v>
      </c>
      <c r="E85" s="2"/>
      <c r="F85" s="7">
        <v>0</v>
      </c>
      <c r="G85" s="6"/>
      <c r="H85" s="7">
        <v>0</v>
      </c>
      <c r="I85" s="6"/>
      <c r="J85" s="7">
        <v>0</v>
      </c>
      <c r="K85" s="6"/>
      <c r="L85" s="7">
        <v>0</v>
      </c>
      <c r="M85" s="6"/>
      <c r="N85" s="7">
        <v>0</v>
      </c>
      <c r="O85" s="6"/>
      <c r="P85" s="7">
        <v>0</v>
      </c>
      <c r="Q85" s="6"/>
      <c r="R85" s="7">
        <v>0</v>
      </c>
      <c r="S85" s="6"/>
      <c r="T85" s="7">
        <v>0</v>
      </c>
      <c r="U85" s="6"/>
      <c r="V85" s="7">
        <v>0</v>
      </c>
      <c r="W85" s="6"/>
      <c r="X85" s="7">
        <v>0</v>
      </c>
      <c r="Y85" s="6"/>
      <c r="Z85" s="7">
        <v>0</v>
      </c>
      <c r="AA85" s="6"/>
      <c r="AB85" s="7">
        <v>0</v>
      </c>
      <c r="AC85" s="6"/>
      <c r="AD85" s="7">
        <f>ROUND(SUM(F85:AB85),5)</f>
        <v>0</v>
      </c>
    </row>
    <row r="86" spans="1:30" x14ac:dyDescent="0.35">
      <c r="A86" s="2"/>
      <c r="B86" s="2"/>
      <c r="C86" s="2" t="s">
        <v>97</v>
      </c>
      <c r="D86" s="2"/>
      <c r="E86" s="2"/>
      <c r="F86" s="5">
        <f>ROUND(SUM(F74:F85),5)</f>
        <v>221</v>
      </c>
      <c r="G86" s="6"/>
      <c r="H86" s="5">
        <f>ROUND(SUM(H74:H85),5)</f>
        <v>214</v>
      </c>
      <c r="I86" s="6"/>
      <c r="J86" s="5">
        <f>ROUND(SUM(J74:J85),5)</f>
        <v>389</v>
      </c>
      <c r="K86" s="6"/>
      <c r="L86" s="5">
        <f>ROUND(SUM(L74:L85),5)</f>
        <v>1089</v>
      </c>
      <c r="M86" s="6"/>
      <c r="N86" s="5">
        <f>ROUND(SUM(N74:N85),5)</f>
        <v>139</v>
      </c>
      <c r="O86" s="6"/>
      <c r="P86" s="5">
        <f>ROUND(SUM(P74:P85),5)</f>
        <v>114</v>
      </c>
      <c r="Q86" s="6"/>
      <c r="R86" s="5">
        <f>ROUND(SUM(R74:R85),5)</f>
        <v>89</v>
      </c>
      <c r="S86" s="6"/>
      <c r="T86" s="5">
        <f>ROUND(SUM(T74:T85),5)</f>
        <v>124</v>
      </c>
      <c r="U86" s="6"/>
      <c r="V86" s="5">
        <f>ROUND(SUM(V74:V85),5)</f>
        <v>364</v>
      </c>
      <c r="W86" s="6"/>
      <c r="X86" s="5">
        <f>ROUND(SUM(X74:X85),5)</f>
        <v>114</v>
      </c>
      <c r="Y86" s="6"/>
      <c r="Z86" s="5">
        <f>ROUND(SUM(Z74:Z85),5)</f>
        <v>139</v>
      </c>
      <c r="AA86" s="6"/>
      <c r="AB86" s="5">
        <f>ROUND(SUM(AB74:AB85),5)</f>
        <v>189</v>
      </c>
      <c r="AC86" s="6"/>
      <c r="AD86" s="5">
        <f>ROUND(SUM(F86:AB86),5)</f>
        <v>3185</v>
      </c>
    </row>
    <row r="87" spans="1:30" x14ac:dyDescent="0.35">
      <c r="A87" s="2"/>
      <c r="B87" s="2"/>
      <c r="C87" s="2" t="s">
        <v>98</v>
      </c>
      <c r="D87" s="2"/>
      <c r="E87" s="2"/>
      <c r="F87" s="5"/>
      <c r="G87" s="6"/>
      <c r="H87" s="5"/>
      <c r="I87" s="6"/>
      <c r="J87" s="5"/>
      <c r="K87" s="6"/>
      <c r="L87" s="5"/>
      <c r="M87" s="6"/>
      <c r="N87" s="5"/>
      <c r="O87" s="6"/>
      <c r="P87" s="5"/>
      <c r="Q87" s="6"/>
      <c r="R87" s="5"/>
      <c r="S87" s="6"/>
      <c r="T87" s="5"/>
      <c r="U87" s="6"/>
      <c r="V87" s="5"/>
      <c r="W87" s="6"/>
      <c r="X87" s="5"/>
      <c r="Y87" s="6"/>
      <c r="Z87" s="5"/>
      <c r="AA87" s="6"/>
      <c r="AB87" s="5"/>
      <c r="AC87" s="6"/>
      <c r="AD87" s="5"/>
    </row>
    <row r="88" spans="1:30" x14ac:dyDescent="0.35">
      <c r="A88" s="2"/>
      <c r="B88" s="2"/>
      <c r="C88" s="2"/>
      <c r="D88" s="2" t="s">
        <v>99</v>
      </c>
      <c r="E88" s="2"/>
      <c r="F88" s="5">
        <v>0</v>
      </c>
      <c r="G88" s="6"/>
      <c r="H88" s="5">
        <v>0</v>
      </c>
      <c r="I88" s="6"/>
      <c r="J88" s="5">
        <v>0</v>
      </c>
      <c r="K88" s="6"/>
      <c r="L88" s="5">
        <v>0</v>
      </c>
      <c r="M88" s="6"/>
      <c r="N88" s="5">
        <v>0</v>
      </c>
      <c r="O88" s="6"/>
      <c r="P88" s="5">
        <v>0</v>
      </c>
      <c r="Q88" s="6"/>
      <c r="R88" s="5">
        <v>0</v>
      </c>
      <c r="S88" s="6"/>
      <c r="T88" s="5">
        <v>0</v>
      </c>
      <c r="U88" s="6"/>
      <c r="V88" s="5">
        <v>0</v>
      </c>
      <c r="W88" s="6"/>
      <c r="X88" s="5">
        <v>0</v>
      </c>
      <c r="Y88" s="6"/>
      <c r="Z88" s="5">
        <v>0</v>
      </c>
      <c r="AA88" s="6"/>
      <c r="AB88" s="5">
        <v>0</v>
      </c>
      <c r="AC88" s="6"/>
      <c r="AD88" s="5">
        <f>ROUND(SUM(F88:AB88),5)</f>
        <v>0</v>
      </c>
    </row>
    <row r="89" spans="1:30" x14ac:dyDescent="0.35">
      <c r="A89" s="2"/>
      <c r="B89" s="2"/>
      <c r="C89" s="2"/>
      <c r="D89" s="2" t="s">
        <v>100</v>
      </c>
      <c r="E89" s="2"/>
      <c r="F89" s="5">
        <v>0</v>
      </c>
      <c r="G89" s="6"/>
      <c r="H89" s="5">
        <v>0</v>
      </c>
      <c r="I89" s="6"/>
      <c r="J89" s="5">
        <v>0</v>
      </c>
      <c r="K89" s="6"/>
      <c r="L89" s="5">
        <v>0</v>
      </c>
      <c r="M89" s="6"/>
      <c r="N89" s="5">
        <v>0</v>
      </c>
      <c r="O89" s="6"/>
      <c r="P89" s="5">
        <v>0</v>
      </c>
      <c r="Q89" s="6"/>
      <c r="R89" s="5">
        <v>0</v>
      </c>
      <c r="S89" s="6"/>
      <c r="T89" s="5">
        <v>0</v>
      </c>
      <c r="U89" s="6"/>
      <c r="V89" s="5">
        <v>0</v>
      </c>
      <c r="W89" s="6"/>
      <c r="X89" s="5">
        <v>0</v>
      </c>
      <c r="Y89" s="6"/>
      <c r="Z89" s="5">
        <v>0</v>
      </c>
      <c r="AA89" s="6"/>
      <c r="AB89" s="5">
        <v>0</v>
      </c>
      <c r="AC89" s="6"/>
      <c r="AD89" s="5">
        <f>ROUND(SUM(F89:AB89),5)</f>
        <v>0</v>
      </c>
    </row>
    <row r="90" spans="1:30" x14ac:dyDescent="0.35">
      <c r="A90" s="2"/>
      <c r="B90" s="2"/>
      <c r="C90" s="2"/>
      <c r="D90" s="2" t="s">
        <v>101</v>
      </c>
      <c r="E90" s="2"/>
      <c r="F90" s="5">
        <v>0</v>
      </c>
      <c r="G90" s="6"/>
      <c r="H90" s="5">
        <v>0</v>
      </c>
      <c r="I90" s="6"/>
      <c r="J90" s="5">
        <v>0</v>
      </c>
      <c r="K90" s="6"/>
      <c r="L90" s="5">
        <v>0</v>
      </c>
      <c r="M90" s="6"/>
      <c r="N90" s="5">
        <v>0</v>
      </c>
      <c r="O90" s="6"/>
      <c r="P90" s="5">
        <v>0</v>
      </c>
      <c r="Q90" s="6"/>
      <c r="R90" s="5">
        <v>0</v>
      </c>
      <c r="S90" s="6"/>
      <c r="T90" s="5">
        <v>0</v>
      </c>
      <c r="U90" s="6"/>
      <c r="V90" s="5">
        <v>0</v>
      </c>
      <c r="W90" s="6"/>
      <c r="X90" s="5">
        <v>0</v>
      </c>
      <c r="Y90" s="6"/>
      <c r="Z90" s="5">
        <v>0</v>
      </c>
      <c r="AA90" s="6"/>
      <c r="AB90" s="5">
        <v>0</v>
      </c>
      <c r="AC90" s="6"/>
      <c r="AD90" s="5">
        <f>ROUND(SUM(F90:AB90),5)</f>
        <v>0</v>
      </c>
    </row>
    <row r="91" spans="1:30" x14ac:dyDescent="0.35">
      <c r="A91" s="2"/>
      <c r="B91" s="2"/>
      <c r="C91" s="2"/>
      <c r="D91" s="2" t="s">
        <v>102</v>
      </c>
      <c r="E91" s="2"/>
      <c r="F91" s="5">
        <v>0</v>
      </c>
      <c r="G91" s="6"/>
      <c r="H91" s="5">
        <v>0</v>
      </c>
      <c r="I91" s="6"/>
      <c r="J91" s="5">
        <v>0</v>
      </c>
      <c r="K91" s="6"/>
      <c r="L91" s="5">
        <v>0</v>
      </c>
      <c r="M91" s="6"/>
      <c r="N91" s="5">
        <v>0</v>
      </c>
      <c r="O91" s="6"/>
      <c r="P91" s="5">
        <v>0</v>
      </c>
      <c r="Q91" s="6"/>
      <c r="R91" s="5">
        <v>0</v>
      </c>
      <c r="S91" s="6"/>
      <c r="T91" s="5">
        <v>0</v>
      </c>
      <c r="U91" s="6"/>
      <c r="V91" s="5">
        <v>0</v>
      </c>
      <c r="W91" s="6"/>
      <c r="X91" s="5">
        <v>0</v>
      </c>
      <c r="Y91" s="6"/>
      <c r="Z91" s="5">
        <v>0</v>
      </c>
      <c r="AA91" s="6"/>
      <c r="AB91" s="5">
        <v>0</v>
      </c>
      <c r="AC91" s="6"/>
      <c r="AD91" s="5">
        <f>ROUND(SUM(F91:AB91),5)</f>
        <v>0</v>
      </c>
    </row>
    <row r="92" spans="1:30" x14ac:dyDescent="0.35">
      <c r="A92" s="2"/>
      <c r="B92" s="2"/>
      <c r="C92" s="2"/>
      <c r="D92" s="2" t="s">
        <v>103</v>
      </c>
      <c r="E92" s="2"/>
      <c r="F92" s="5">
        <v>0</v>
      </c>
      <c r="G92" s="6"/>
      <c r="H92" s="5">
        <v>0</v>
      </c>
      <c r="I92" s="6"/>
      <c r="J92" s="5">
        <v>0</v>
      </c>
      <c r="K92" s="6"/>
      <c r="L92" s="5">
        <v>0</v>
      </c>
      <c r="M92" s="6"/>
      <c r="N92" s="5">
        <v>0</v>
      </c>
      <c r="O92" s="6"/>
      <c r="P92" s="5">
        <v>0</v>
      </c>
      <c r="Q92" s="6"/>
      <c r="R92" s="5">
        <v>0</v>
      </c>
      <c r="S92" s="6"/>
      <c r="T92" s="5">
        <v>0</v>
      </c>
      <c r="U92" s="6"/>
      <c r="V92" s="5">
        <v>0</v>
      </c>
      <c r="W92" s="6"/>
      <c r="X92" s="5">
        <v>0</v>
      </c>
      <c r="Y92" s="6"/>
      <c r="Z92" s="5">
        <v>0</v>
      </c>
      <c r="AA92" s="6"/>
      <c r="AB92" s="5">
        <v>0</v>
      </c>
      <c r="AC92" s="6"/>
      <c r="AD92" s="5">
        <f>ROUND(SUM(F92:AB92),5)</f>
        <v>0</v>
      </c>
    </row>
    <row r="93" spans="1:30" x14ac:dyDescent="0.35">
      <c r="A93" s="2"/>
      <c r="B93" s="2"/>
      <c r="C93" s="2"/>
      <c r="D93" s="2" t="s">
        <v>104</v>
      </c>
      <c r="E93" s="2"/>
      <c r="F93" s="5">
        <v>0</v>
      </c>
      <c r="G93" s="6"/>
      <c r="H93" s="5">
        <v>0</v>
      </c>
      <c r="I93" s="6"/>
      <c r="J93" s="5">
        <v>0</v>
      </c>
      <c r="K93" s="6"/>
      <c r="L93" s="5">
        <v>0</v>
      </c>
      <c r="M93" s="6"/>
      <c r="N93" s="5">
        <v>0</v>
      </c>
      <c r="O93" s="6"/>
      <c r="P93" s="5">
        <v>0</v>
      </c>
      <c r="Q93" s="6"/>
      <c r="R93" s="5">
        <v>0</v>
      </c>
      <c r="S93" s="6"/>
      <c r="T93" s="5">
        <v>0</v>
      </c>
      <c r="U93" s="6"/>
      <c r="V93" s="5">
        <v>0</v>
      </c>
      <c r="W93" s="6"/>
      <c r="X93" s="5">
        <v>0</v>
      </c>
      <c r="Y93" s="6"/>
      <c r="Z93" s="5">
        <v>0</v>
      </c>
      <c r="AA93" s="6"/>
      <c r="AB93" s="5">
        <v>0</v>
      </c>
      <c r="AC93" s="6"/>
      <c r="AD93" s="5">
        <f>ROUND(SUM(F93:AB93),5)</f>
        <v>0</v>
      </c>
    </row>
    <row r="94" spans="1:30" ht="15" thickBot="1" x14ac:dyDescent="0.4">
      <c r="A94" s="2"/>
      <c r="B94" s="2"/>
      <c r="C94" s="2"/>
      <c r="D94" s="2" t="s">
        <v>105</v>
      </c>
      <c r="E94" s="2"/>
      <c r="F94" s="7">
        <v>0</v>
      </c>
      <c r="G94" s="6"/>
      <c r="H94" s="7">
        <v>0</v>
      </c>
      <c r="I94" s="6"/>
      <c r="J94" s="7">
        <v>0</v>
      </c>
      <c r="K94" s="6"/>
      <c r="L94" s="7">
        <v>0</v>
      </c>
      <c r="M94" s="6"/>
      <c r="N94" s="7">
        <v>0</v>
      </c>
      <c r="O94" s="6"/>
      <c r="P94" s="7">
        <v>0</v>
      </c>
      <c r="Q94" s="6"/>
      <c r="R94" s="7">
        <v>0</v>
      </c>
      <c r="S94" s="6"/>
      <c r="T94" s="7">
        <v>0</v>
      </c>
      <c r="U94" s="6"/>
      <c r="V94" s="7">
        <v>0</v>
      </c>
      <c r="W94" s="6"/>
      <c r="X94" s="7">
        <v>0</v>
      </c>
      <c r="Y94" s="6"/>
      <c r="Z94" s="7">
        <v>0</v>
      </c>
      <c r="AA94" s="6"/>
      <c r="AB94" s="7">
        <v>0</v>
      </c>
      <c r="AC94" s="6"/>
      <c r="AD94" s="7">
        <f>ROUND(SUM(F94:AB94),5)</f>
        <v>0</v>
      </c>
    </row>
    <row r="95" spans="1:30" x14ac:dyDescent="0.35">
      <c r="A95" s="2"/>
      <c r="B95" s="2"/>
      <c r="C95" s="2" t="s">
        <v>106</v>
      </c>
      <c r="D95" s="2"/>
      <c r="E95" s="2"/>
      <c r="F95" s="5">
        <f>ROUND(SUM(F87:F94),5)</f>
        <v>0</v>
      </c>
      <c r="G95" s="6"/>
      <c r="H95" s="5">
        <f>ROUND(SUM(H87:H94),5)</f>
        <v>0</v>
      </c>
      <c r="I95" s="6"/>
      <c r="J95" s="5">
        <f>ROUND(SUM(J87:J94),5)</f>
        <v>0</v>
      </c>
      <c r="K95" s="6"/>
      <c r="L95" s="5">
        <f>ROUND(SUM(L87:L94),5)</f>
        <v>0</v>
      </c>
      <c r="M95" s="6"/>
      <c r="N95" s="5">
        <f>ROUND(SUM(N87:N94),5)</f>
        <v>0</v>
      </c>
      <c r="O95" s="6"/>
      <c r="P95" s="5">
        <f>ROUND(SUM(P87:P94),5)</f>
        <v>0</v>
      </c>
      <c r="Q95" s="6"/>
      <c r="R95" s="5">
        <f>ROUND(SUM(R87:R94),5)</f>
        <v>0</v>
      </c>
      <c r="S95" s="6"/>
      <c r="T95" s="5">
        <f>ROUND(SUM(T87:T94),5)</f>
        <v>0</v>
      </c>
      <c r="U95" s="6"/>
      <c r="V95" s="5">
        <f>ROUND(SUM(V87:V94),5)</f>
        <v>0</v>
      </c>
      <c r="W95" s="6"/>
      <c r="X95" s="5">
        <f>ROUND(SUM(X87:X94),5)</f>
        <v>0</v>
      </c>
      <c r="Y95" s="6"/>
      <c r="Z95" s="5">
        <f>ROUND(SUM(Z87:Z94),5)</f>
        <v>0</v>
      </c>
      <c r="AA95" s="6"/>
      <c r="AB95" s="5">
        <f>ROUND(SUM(AB87:AB94),5)</f>
        <v>0</v>
      </c>
      <c r="AC95" s="6"/>
      <c r="AD95" s="5">
        <f>ROUND(SUM(F95:AB95),5)</f>
        <v>0</v>
      </c>
    </row>
    <row r="96" spans="1:30" x14ac:dyDescent="0.35">
      <c r="A96" s="2"/>
      <c r="B96" s="2"/>
      <c r="C96" s="2" t="s">
        <v>107</v>
      </c>
      <c r="D96" s="2"/>
      <c r="E96" s="2"/>
      <c r="F96" s="5">
        <v>0</v>
      </c>
      <c r="G96" s="6"/>
      <c r="H96" s="5">
        <v>0</v>
      </c>
      <c r="I96" s="6"/>
      <c r="J96" s="5">
        <v>0</v>
      </c>
      <c r="K96" s="6"/>
      <c r="L96" s="5">
        <v>1420</v>
      </c>
      <c r="M96" s="6"/>
      <c r="N96" s="5">
        <v>0</v>
      </c>
      <c r="O96" s="6"/>
      <c r="P96" s="5">
        <v>0</v>
      </c>
      <c r="Q96" s="6"/>
      <c r="R96" s="5">
        <v>0</v>
      </c>
      <c r="S96" s="6"/>
      <c r="T96" s="5">
        <v>0</v>
      </c>
      <c r="U96" s="6"/>
      <c r="V96" s="5">
        <v>0</v>
      </c>
      <c r="W96" s="6"/>
      <c r="X96" s="5">
        <v>0</v>
      </c>
      <c r="Y96" s="6"/>
      <c r="Z96" s="5">
        <v>0</v>
      </c>
      <c r="AA96" s="6"/>
      <c r="AB96" s="5">
        <v>0</v>
      </c>
      <c r="AC96" s="6"/>
      <c r="AD96" s="5">
        <f>ROUND(SUM(F96:AB96),5)</f>
        <v>1420</v>
      </c>
    </row>
    <row r="97" spans="1:30" x14ac:dyDescent="0.35">
      <c r="A97" s="2"/>
      <c r="B97" s="2"/>
      <c r="C97" s="2" t="s">
        <v>108</v>
      </c>
      <c r="D97" s="2"/>
      <c r="E97" s="2"/>
      <c r="F97" s="5">
        <v>0</v>
      </c>
      <c r="G97" s="6"/>
      <c r="H97" s="5">
        <v>0</v>
      </c>
      <c r="I97" s="6"/>
      <c r="J97" s="5">
        <v>0</v>
      </c>
      <c r="K97" s="6"/>
      <c r="L97" s="5">
        <v>0</v>
      </c>
      <c r="M97" s="6"/>
      <c r="N97" s="5">
        <v>0</v>
      </c>
      <c r="O97" s="6"/>
      <c r="P97" s="5">
        <v>0</v>
      </c>
      <c r="Q97" s="6"/>
      <c r="R97" s="5">
        <v>0</v>
      </c>
      <c r="S97" s="6"/>
      <c r="T97" s="5">
        <v>0</v>
      </c>
      <c r="U97" s="6"/>
      <c r="V97" s="5">
        <v>0</v>
      </c>
      <c r="W97" s="6"/>
      <c r="X97" s="5">
        <v>0</v>
      </c>
      <c r="Y97" s="6"/>
      <c r="Z97" s="5">
        <v>0</v>
      </c>
      <c r="AA97" s="6"/>
      <c r="AB97" s="5">
        <v>0</v>
      </c>
      <c r="AC97" s="6"/>
      <c r="AD97" s="5">
        <f>ROUND(SUM(F97:AB97),5)</f>
        <v>0</v>
      </c>
    </row>
    <row r="98" spans="1:30" x14ac:dyDescent="0.35">
      <c r="A98" s="2"/>
      <c r="B98" s="2"/>
      <c r="C98" s="2" t="s">
        <v>109</v>
      </c>
      <c r="D98" s="2"/>
      <c r="E98" s="2"/>
      <c r="F98" s="5"/>
      <c r="G98" s="6"/>
      <c r="H98" s="5"/>
      <c r="I98" s="6"/>
      <c r="J98" s="5"/>
      <c r="K98" s="6"/>
      <c r="L98" s="5"/>
      <c r="M98" s="6"/>
      <c r="N98" s="5"/>
      <c r="O98" s="6"/>
      <c r="P98" s="5"/>
      <c r="Q98" s="6"/>
      <c r="R98" s="5"/>
      <c r="S98" s="6"/>
      <c r="T98" s="5"/>
      <c r="U98" s="6"/>
      <c r="V98" s="5"/>
      <c r="W98" s="6"/>
      <c r="X98" s="5"/>
      <c r="Y98" s="6"/>
      <c r="Z98" s="5"/>
      <c r="AA98" s="6"/>
      <c r="AB98" s="5"/>
      <c r="AC98" s="6"/>
      <c r="AD98" s="5"/>
    </row>
    <row r="99" spans="1:30" x14ac:dyDescent="0.35">
      <c r="A99" s="2"/>
      <c r="B99" s="2"/>
      <c r="C99" s="2"/>
      <c r="D99" s="2" t="s">
        <v>110</v>
      </c>
      <c r="E99" s="2"/>
      <c r="F99" s="5">
        <v>0</v>
      </c>
      <c r="G99" s="6"/>
      <c r="H99" s="5">
        <v>0</v>
      </c>
      <c r="I99" s="6"/>
      <c r="J99" s="5">
        <v>0</v>
      </c>
      <c r="K99" s="6"/>
      <c r="L99" s="5">
        <v>0</v>
      </c>
      <c r="M99" s="6"/>
      <c r="N99" s="5">
        <v>0</v>
      </c>
      <c r="O99" s="6"/>
      <c r="P99" s="5">
        <v>0</v>
      </c>
      <c r="Q99" s="6"/>
      <c r="R99" s="5">
        <v>0</v>
      </c>
      <c r="S99" s="6"/>
      <c r="T99" s="5">
        <v>0</v>
      </c>
      <c r="U99" s="6"/>
      <c r="V99" s="5">
        <v>0</v>
      </c>
      <c r="W99" s="6"/>
      <c r="X99" s="5">
        <v>0</v>
      </c>
      <c r="Y99" s="6"/>
      <c r="Z99" s="5">
        <v>0</v>
      </c>
      <c r="AA99" s="6"/>
      <c r="AB99" s="5">
        <v>0</v>
      </c>
      <c r="AC99" s="6"/>
      <c r="AD99" s="5">
        <f>ROUND(SUM(F99:AB99),5)</f>
        <v>0</v>
      </c>
    </row>
    <row r="100" spans="1:30" x14ac:dyDescent="0.35">
      <c r="A100" s="2"/>
      <c r="B100" s="2"/>
      <c r="C100" s="2"/>
      <c r="D100" s="2" t="s">
        <v>111</v>
      </c>
      <c r="E100" s="2"/>
      <c r="F100" s="5">
        <v>0</v>
      </c>
      <c r="G100" s="6"/>
      <c r="H100" s="5">
        <v>0</v>
      </c>
      <c r="I100" s="6"/>
      <c r="J100" s="5">
        <v>0</v>
      </c>
      <c r="K100" s="6"/>
      <c r="L100" s="5">
        <v>0</v>
      </c>
      <c r="M100" s="6"/>
      <c r="N100" s="5">
        <v>0</v>
      </c>
      <c r="O100" s="6"/>
      <c r="P100" s="5">
        <v>0</v>
      </c>
      <c r="Q100" s="6"/>
      <c r="R100" s="5">
        <v>0</v>
      </c>
      <c r="S100" s="6"/>
      <c r="T100" s="5">
        <v>0</v>
      </c>
      <c r="U100" s="6"/>
      <c r="V100" s="5">
        <v>0</v>
      </c>
      <c r="W100" s="6"/>
      <c r="X100" s="5">
        <v>0</v>
      </c>
      <c r="Y100" s="6"/>
      <c r="Z100" s="5">
        <v>0</v>
      </c>
      <c r="AA100" s="6"/>
      <c r="AB100" s="5">
        <v>0</v>
      </c>
      <c r="AC100" s="6"/>
      <c r="AD100" s="5">
        <f>ROUND(SUM(F100:AB100),5)</f>
        <v>0</v>
      </c>
    </row>
    <row r="101" spans="1:30" x14ac:dyDescent="0.35">
      <c r="A101" s="2"/>
      <c r="B101" s="2"/>
      <c r="C101" s="2"/>
      <c r="D101" s="2" t="s">
        <v>112</v>
      </c>
      <c r="E101" s="2"/>
      <c r="F101" s="5">
        <v>0</v>
      </c>
      <c r="G101" s="6"/>
      <c r="H101" s="5">
        <v>0</v>
      </c>
      <c r="I101" s="6"/>
      <c r="J101" s="5">
        <v>0</v>
      </c>
      <c r="K101" s="6"/>
      <c r="L101" s="5">
        <v>0</v>
      </c>
      <c r="M101" s="6"/>
      <c r="N101" s="5">
        <v>0</v>
      </c>
      <c r="O101" s="6"/>
      <c r="P101" s="5">
        <v>0</v>
      </c>
      <c r="Q101" s="6"/>
      <c r="R101" s="5">
        <v>0</v>
      </c>
      <c r="S101" s="6"/>
      <c r="T101" s="5">
        <v>0</v>
      </c>
      <c r="U101" s="6"/>
      <c r="V101" s="5">
        <v>0</v>
      </c>
      <c r="W101" s="6"/>
      <c r="X101" s="5">
        <v>0</v>
      </c>
      <c r="Y101" s="6"/>
      <c r="Z101" s="5">
        <v>0</v>
      </c>
      <c r="AA101" s="6"/>
      <c r="AB101" s="5">
        <v>0</v>
      </c>
      <c r="AC101" s="6"/>
      <c r="AD101" s="5">
        <f>ROUND(SUM(F101:AB101),5)</f>
        <v>0</v>
      </c>
    </row>
    <row r="102" spans="1:30" x14ac:dyDescent="0.35">
      <c r="A102" s="2"/>
      <c r="B102" s="2"/>
      <c r="C102" s="2"/>
      <c r="D102" s="2" t="s">
        <v>113</v>
      </c>
      <c r="E102" s="2"/>
      <c r="F102" s="5">
        <v>0</v>
      </c>
      <c r="G102" s="6"/>
      <c r="H102" s="5">
        <v>0</v>
      </c>
      <c r="I102" s="6"/>
      <c r="J102" s="5">
        <v>0</v>
      </c>
      <c r="K102" s="6"/>
      <c r="L102" s="5">
        <v>0</v>
      </c>
      <c r="M102" s="6"/>
      <c r="N102" s="5">
        <v>0</v>
      </c>
      <c r="O102" s="6"/>
      <c r="P102" s="5">
        <v>0</v>
      </c>
      <c r="Q102" s="6"/>
      <c r="R102" s="5">
        <v>0</v>
      </c>
      <c r="S102" s="6"/>
      <c r="T102" s="5">
        <v>0</v>
      </c>
      <c r="U102" s="6"/>
      <c r="V102" s="5">
        <v>0</v>
      </c>
      <c r="W102" s="6"/>
      <c r="X102" s="5">
        <v>0</v>
      </c>
      <c r="Y102" s="6"/>
      <c r="Z102" s="5">
        <v>0</v>
      </c>
      <c r="AA102" s="6"/>
      <c r="AB102" s="5">
        <v>0</v>
      </c>
      <c r="AC102" s="6"/>
      <c r="AD102" s="5">
        <f>ROUND(SUM(F102:AB102),5)</f>
        <v>0</v>
      </c>
    </row>
    <row r="103" spans="1:30" x14ac:dyDescent="0.35">
      <c r="A103" s="2"/>
      <c r="B103" s="2"/>
      <c r="C103" s="2"/>
      <c r="D103" s="2" t="s">
        <v>114</v>
      </c>
      <c r="E103" s="2"/>
      <c r="F103" s="5">
        <v>0</v>
      </c>
      <c r="G103" s="6"/>
      <c r="H103" s="5">
        <v>0</v>
      </c>
      <c r="I103" s="6"/>
      <c r="J103" s="5">
        <v>0</v>
      </c>
      <c r="K103" s="6"/>
      <c r="L103" s="5">
        <v>0</v>
      </c>
      <c r="M103" s="6"/>
      <c r="N103" s="5">
        <v>0</v>
      </c>
      <c r="O103" s="6"/>
      <c r="P103" s="5">
        <v>0</v>
      </c>
      <c r="Q103" s="6"/>
      <c r="R103" s="5">
        <v>0</v>
      </c>
      <c r="S103" s="6"/>
      <c r="T103" s="5">
        <v>0</v>
      </c>
      <c r="U103" s="6"/>
      <c r="V103" s="5">
        <v>0</v>
      </c>
      <c r="W103" s="6"/>
      <c r="X103" s="5">
        <v>0</v>
      </c>
      <c r="Y103" s="6"/>
      <c r="Z103" s="5">
        <v>0</v>
      </c>
      <c r="AA103" s="6"/>
      <c r="AB103" s="5">
        <v>0</v>
      </c>
      <c r="AC103" s="6"/>
      <c r="AD103" s="5">
        <f>ROUND(SUM(F103:AB103),5)</f>
        <v>0</v>
      </c>
    </row>
    <row r="104" spans="1:30" x14ac:dyDescent="0.35">
      <c r="A104" s="2"/>
      <c r="B104" s="2"/>
      <c r="C104" s="2"/>
      <c r="D104" s="2" t="s">
        <v>115</v>
      </c>
      <c r="E104" s="2"/>
      <c r="F104" s="5">
        <v>0</v>
      </c>
      <c r="G104" s="6"/>
      <c r="H104" s="5">
        <v>0</v>
      </c>
      <c r="I104" s="6"/>
      <c r="J104" s="5">
        <v>0</v>
      </c>
      <c r="K104" s="6"/>
      <c r="L104" s="5">
        <v>0</v>
      </c>
      <c r="M104" s="6"/>
      <c r="N104" s="5">
        <v>0</v>
      </c>
      <c r="O104" s="6"/>
      <c r="P104" s="5">
        <v>0</v>
      </c>
      <c r="Q104" s="6"/>
      <c r="R104" s="5">
        <v>0</v>
      </c>
      <c r="S104" s="6"/>
      <c r="T104" s="5">
        <v>0</v>
      </c>
      <c r="U104" s="6"/>
      <c r="V104" s="5">
        <v>0</v>
      </c>
      <c r="W104" s="6"/>
      <c r="X104" s="5">
        <v>0</v>
      </c>
      <c r="Y104" s="6"/>
      <c r="Z104" s="5">
        <v>0</v>
      </c>
      <c r="AA104" s="6"/>
      <c r="AB104" s="5">
        <v>0</v>
      </c>
      <c r="AC104" s="6"/>
      <c r="AD104" s="5">
        <f>ROUND(SUM(F104:AB104),5)</f>
        <v>0</v>
      </c>
    </row>
    <row r="105" spans="1:30" x14ac:dyDescent="0.35">
      <c r="A105" s="2"/>
      <c r="B105" s="2"/>
      <c r="C105" s="2"/>
      <c r="D105" s="2" t="s">
        <v>116</v>
      </c>
      <c r="E105" s="2"/>
      <c r="F105" s="5">
        <v>0</v>
      </c>
      <c r="G105" s="6"/>
      <c r="H105" s="5">
        <v>0</v>
      </c>
      <c r="I105" s="6"/>
      <c r="J105" s="5">
        <v>0</v>
      </c>
      <c r="K105" s="6"/>
      <c r="L105" s="5">
        <v>0</v>
      </c>
      <c r="M105" s="6"/>
      <c r="N105" s="5">
        <v>0</v>
      </c>
      <c r="O105" s="6"/>
      <c r="P105" s="5">
        <v>0</v>
      </c>
      <c r="Q105" s="6"/>
      <c r="R105" s="5">
        <v>0</v>
      </c>
      <c r="S105" s="6"/>
      <c r="T105" s="5">
        <v>0</v>
      </c>
      <c r="U105" s="6"/>
      <c r="V105" s="5">
        <v>0</v>
      </c>
      <c r="W105" s="6"/>
      <c r="X105" s="5">
        <v>0</v>
      </c>
      <c r="Y105" s="6"/>
      <c r="Z105" s="5">
        <v>0</v>
      </c>
      <c r="AA105" s="6"/>
      <c r="AB105" s="5">
        <v>0</v>
      </c>
      <c r="AC105" s="6"/>
      <c r="AD105" s="5">
        <f>ROUND(SUM(F105:AB105),5)</f>
        <v>0</v>
      </c>
    </row>
    <row r="106" spans="1:30" x14ac:dyDescent="0.35">
      <c r="A106" s="2"/>
      <c r="B106" s="2"/>
      <c r="C106" s="2"/>
      <c r="D106" s="2" t="s">
        <v>117</v>
      </c>
      <c r="E106" s="2"/>
      <c r="F106" s="5">
        <v>0</v>
      </c>
      <c r="G106" s="6"/>
      <c r="H106" s="5">
        <v>0</v>
      </c>
      <c r="I106" s="6"/>
      <c r="J106" s="5">
        <v>602.05999999999995</v>
      </c>
      <c r="K106" s="6"/>
      <c r="L106" s="5">
        <v>0</v>
      </c>
      <c r="M106" s="6"/>
      <c r="N106" s="5">
        <v>0</v>
      </c>
      <c r="O106" s="6"/>
      <c r="P106" s="5">
        <v>0</v>
      </c>
      <c r="Q106" s="6"/>
      <c r="R106" s="5">
        <v>0</v>
      </c>
      <c r="S106" s="6"/>
      <c r="T106" s="5">
        <v>0</v>
      </c>
      <c r="U106" s="6"/>
      <c r="V106" s="5">
        <v>0</v>
      </c>
      <c r="W106" s="6"/>
      <c r="X106" s="5">
        <v>0</v>
      </c>
      <c r="Y106" s="6"/>
      <c r="Z106" s="5">
        <v>0</v>
      </c>
      <c r="AA106" s="6"/>
      <c r="AB106" s="5">
        <v>0</v>
      </c>
      <c r="AC106" s="6"/>
      <c r="AD106" s="5">
        <f>ROUND(SUM(F106:AB106),5)</f>
        <v>602.05999999999995</v>
      </c>
    </row>
    <row r="107" spans="1:30" x14ac:dyDescent="0.35">
      <c r="A107" s="2"/>
      <c r="B107" s="2"/>
      <c r="C107" s="2"/>
      <c r="D107" s="2" t="s">
        <v>118</v>
      </c>
      <c r="E107" s="2"/>
      <c r="F107" s="5">
        <v>0</v>
      </c>
      <c r="G107" s="6"/>
      <c r="H107" s="5">
        <v>0</v>
      </c>
      <c r="I107" s="6"/>
      <c r="J107" s="5">
        <v>1638.5</v>
      </c>
      <c r="K107" s="6"/>
      <c r="L107" s="5">
        <v>0</v>
      </c>
      <c r="M107" s="6"/>
      <c r="N107" s="5">
        <v>0</v>
      </c>
      <c r="O107" s="6"/>
      <c r="P107" s="5">
        <v>0</v>
      </c>
      <c r="Q107" s="6"/>
      <c r="R107" s="5">
        <v>0</v>
      </c>
      <c r="S107" s="6"/>
      <c r="T107" s="5">
        <v>0</v>
      </c>
      <c r="U107" s="6"/>
      <c r="V107" s="5">
        <v>0</v>
      </c>
      <c r="W107" s="6"/>
      <c r="X107" s="5">
        <v>0</v>
      </c>
      <c r="Y107" s="6"/>
      <c r="Z107" s="5">
        <v>0</v>
      </c>
      <c r="AA107" s="6"/>
      <c r="AB107" s="5">
        <v>0</v>
      </c>
      <c r="AC107" s="6"/>
      <c r="AD107" s="5">
        <f>ROUND(SUM(F107:AB107),5)</f>
        <v>1638.5</v>
      </c>
    </row>
    <row r="108" spans="1:30" x14ac:dyDescent="0.35">
      <c r="A108" s="2"/>
      <c r="B108" s="2"/>
      <c r="C108" s="2"/>
      <c r="D108" s="2" t="s">
        <v>119</v>
      </c>
      <c r="E108" s="2"/>
      <c r="F108" s="5">
        <v>0</v>
      </c>
      <c r="G108" s="6"/>
      <c r="H108" s="5">
        <v>0</v>
      </c>
      <c r="I108" s="6"/>
      <c r="J108" s="5">
        <v>0</v>
      </c>
      <c r="K108" s="6"/>
      <c r="L108" s="5">
        <v>0</v>
      </c>
      <c r="M108" s="6"/>
      <c r="N108" s="5">
        <v>0</v>
      </c>
      <c r="O108" s="6"/>
      <c r="P108" s="5">
        <v>0</v>
      </c>
      <c r="Q108" s="6"/>
      <c r="R108" s="5">
        <v>0</v>
      </c>
      <c r="S108" s="6"/>
      <c r="T108" s="5">
        <v>0</v>
      </c>
      <c r="U108" s="6"/>
      <c r="V108" s="5">
        <v>0</v>
      </c>
      <c r="W108" s="6"/>
      <c r="X108" s="5">
        <v>0</v>
      </c>
      <c r="Y108" s="6"/>
      <c r="Z108" s="5">
        <v>0</v>
      </c>
      <c r="AA108" s="6"/>
      <c r="AB108" s="5">
        <v>0</v>
      </c>
      <c r="AC108" s="6"/>
      <c r="AD108" s="5">
        <f>ROUND(SUM(F108:AB108),5)</f>
        <v>0</v>
      </c>
    </row>
    <row r="109" spans="1:30" x14ac:dyDescent="0.35">
      <c r="A109" s="2"/>
      <c r="B109" s="2"/>
      <c r="C109" s="2"/>
      <c r="D109" s="2" t="s">
        <v>120</v>
      </c>
      <c r="E109" s="2"/>
      <c r="F109" s="5">
        <v>0</v>
      </c>
      <c r="G109" s="6"/>
      <c r="H109" s="5">
        <v>0</v>
      </c>
      <c r="I109" s="6"/>
      <c r="J109" s="5">
        <v>0</v>
      </c>
      <c r="K109" s="6"/>
      <c r="L109" s="5">
        <v>0</v>
      </c>
      <c r="M109" s="6"/>
      <c r="N109" s="5">
        <v>0</v>
      </c>
      <c r="O109" s="6"/>
      <c r="P109" s="5">
        <v>0</v>
      </c>
      <c r="Q109" s="6"/>
      <c r="R109" s="5">
        <v>0</v>
      </c>
      <c r="S109" s="6"/>
      <c r="T109" s="5">
        <v>0</v>
      </c>
      <c r="U109" s="6"/>
      <c r="V109" s="5">
        <v>0</v>
      </c>
      <c r="W109" s="6"/>
      <c r="X109" s="5">
        <v>0</v>
      </c>
      <c r="Y109" s="6"/>
      <c r="Z109" s="5">
        <v>0</v>
      </c>
      <c r="AA109" s="6"/>
      <c r="AB109" s="5">
        <v>0</v>
      </c>
      <c r="AC109" s="6"/>
      <c r="AD109" s="5">
        <f>ROUND(SUM(F109:AB109),5)</f>
        <v>0</v>
      </c>
    </row>
    <row r="110" spans="1:30" x14ac:dyDescent="0.35">
      <c r="A110" s="2"/>
      <c r="B110" s="2"/>
      <c r="C110" s="2"/>
      <c r="D110" s="2" t="s">
        <v>121</v>
      </c>
      <c r="E110" s="2"/>
      <c r="F110" s="5">
        <v>0</v>
      </c>
      <c r="G110" s="6"/>
      <c r="H110" s="5">
        <v>0</v>
      </c>
      <c r="I110" s="6"/>
      <c r="J110" s="5">
        <v>0</v>
      </c>
      <c r="K110" s="6"/>
      <c r="L110" s="5">
        <v>0</v>
      </c>
      <c r="M110" s="6"/>
      <c r="N110" s="5">
        <v>0</v>
      </c>
      <c r="O110" s="6"/>
      <c r="P110" s="5">
        <v>0</v>
      </c>
      <c r="Q110" s="6"/>
      <c r="R110" s="5">
        <v>0</v>
      </c>
      <c r="S110" s="6"/>
      <c r="T110" s="5">
        <v>0</v>
      </c>
      <c r="U110" s="6"/>
      <c r="V110" s="5">
        <v>0</v>
      </c>
      <c r="W110" s="6"/>
      <c r="X110" s="5">
        <v>0</v>
      </c>
      <c r="Y110" s="6"/>
      <c r="Z110" s="5">
        <v>0</v>
      </c>
      <c r="AA110" s="6"/>
      <c r="AB110" s="5">
        <v>0</v>
      </c>
      <c r="AC110" s="6"/>
      <c r="AD110" s="5">
        <f>ROUND(SUM(F110:AB110),5)</f>
        <v>0</v>
      </c>
    </row>
    <row r="111" spans="1:30" x14ac:dyDescent="0.35">
      <c r="A111" s="2"/>
      <c r="B111" s="2"/>
      <c r="C111" s="2"/>
      <c r="D111" s="2" t="s">
        <v>122</v>
      </c>
      <c r="E111" s="2"/>
      <c r="F111" s="5">
        <v>0</v>
      </c>
      <c r="G111" s="6"/>
      <c r="H111" s="5">
        <v>0</v>
      </c>
      <c r="I111" s="6"/>
      <c r="J111" s="5">
        <v>0</v>
      </c>
      <c r="K111" s="6"/>
      <c r="L111" s="5">
        <v>0</v>
      </c>
      <c r="M111" s="6"/>
      <c r="N111" s="5">
        <v>0</v>
      </c>
      <c r="O111" s="6"/>
      <c r="P111" s="5">
        <v>0</v>
      </c>
      <c r="Q111" s="6"/>
      <c r="R111" s="5">
        <v>0</v>
      </c>
      <c r="S111" s="6"/>
      <c r="T111" s="5">
        <v>0</v>
      </c>
      <c r="U111" s="6"/>
      <c r="V111" s="5">
        <v>0</v>
      </c>
      <c r="W111" s="6"/>
      <c r="X111" s="5">
        <v>2550</v>
      </c>
      <c r="Y111" s="6"/>
      <c r="Z111" s="5">
        <v>0</v>
      </c>
      <c r="AA111" s="6"/>
      <c r="AB111" s="5">
        <v>0</v>
      </c>
      <c r="AC111" s="6"/>
      <c r="AD111" s="5">
        <f>ROUND(SUM(F111:AB111),5)</f>
        <v>2550</v>
      </c>
    </row>
    <row r="112" spans="1:30" x14ac:dyDescent="0.35">
      <c r="A112" s="2"/>
      <c r="B112" s="2"/>
      <c r="C112" s="2"/>
      <c r="D112" s="2" t="s">
        <v>123</v>
      </c>
      <c r="E112" s="2"/>
      <c r="F112" s="5">
        <v>0</v>
      </c>
      <c r="G112" s="6"/>
      <c r="H112" s="5">
        <v>0</v>
      </c>
      <c r="I112" s="6"/>
      <c r="J112" s="5">
        <v>1700</v>
      </c>
      <c r="K112" s="6"/>
      <c r="L112" s="5">
        <v>1500</v>
      </c>
      <c r="M112" s="6"/>
      <c r="N112" s="5">
        <v>0</v>
      </c>
      <c r="O112" s="6"/>
      <c r="P112" s="5">
        <v>0</v>
      </c>
      <c r="Q112" s="6"/>
      <c r="R112" s="5">
        <v>0</v>
      </c>
      <c r="S112" s="6"/>
      <c r="T112" s="5">
        <v>0</v>
      </c>
      <c r="U112" s="6"/>
      <c r="V112" s="5">
        <v>0</v>
      </c>
      <c r="W112" s="6"/>
      <c r="X112" s="5">
        <v>0</v>
      </c>
      <c r="Y112" s="6"/>
      <c r="Z112" s="5">
        <v>0</v>
      </c>
      <c r="AA112" s="6"/>
      <c r="AB112" s="5">
        <v>0</v>
      </c>
      <c r="AC112" s="6"/>
      <c r="AD112" s="5">
        <f>ROUND(SUM(F112:AB112),5)</f>
        <v>3200</v>
      </c>
    </row>
    <row r="113" spans="1:30" ht="15" thickBot="1" x14ac:dyDescent="0.4">
      <c r="A113" s="2"/>
      <c r="B113" s="2"/>
      <c r="C113" s="2"/>
      <c r="D113" s="2" t="s">
        <v>124</v>
      </c>
      <c r="E113" s="2"/>
      <c r="F113" s="7">
        <v>0</v>
      </c>
      <c r="G113" s="6"/>
      <c r="H113" s="7">
        <v>0</v>
      </c>
      <c r="I113" s="6"/>
      <c r="J113" s="7">
        <v>300</v>
      </c>
      <c r="K113" s="6"/>
      <c r="L113" s="7">
        <v>300</v>
      </c>
      <c r="M113" s="6"/>
      <c r="N113" s="7">
        <v>300</v>
      </c>
      <c r="O113" s="6"/>
      <c r="P113" s="7">
        <v>300</v>
      </c>
      <c r="Q113" s="6"/>
      <c r="R113" s="7">
        <v>300</v>
      </c>
      <c r="S113" s="6"/>
      <c r="T113" s="7">
        <v>300</v>
      </c>
      <c r="U113" s="6"/>
      <c r="V113" s="7">
        <v>300</v>
      </c>
      <c r="W113" s="6"/>
      <c r="X113" s="7">
        <v>300</v>
      </c>
      <c r="Y113" s="6"/>
      <c r="Z113" s="7">
        <v>300</v>
      </c>
      <c r="AA113" s="6"/>
      <c r="AB113" s="7">
        <v>300</v>
      </c>
      <c r="AC113" s="6"/>
      <c r="AD113" s="7">
        <f>ROUND(SUM(F113:AB113),5)</f>
        <v>3000</v>
      </c>
    </row>
    <row r="114" spans="1:30" x14ac:dyDescent="0.35">
      <c r="A114" s="2"/>
      <c r="B114" s="2"/>
      <c r="C114" s="2" t="s">
        <v>125</v>
      </c>
      <c r="D114" s="2"/>
      <c r="E114" s="2"/>
      <c r="F114" s="5">
        <f>ROUND(SUM(F98:F113),5)</f>
        <v>0</v>
      </c>
      <c r="G114" s="6"/>
      <c r="H114" s="5">
        <f>ROUND(SUM(H98:H113),5)</f>
        <v>0</v>
      </c>
      <c r="I114" s="6"/>
      <c r="J114" s="5">
        <f>ROUND(SUM(J98:J113),5)</f>
        <v>4240.5600000000004</v>
      </c>
      <c r="K114" s="6"/>
      <c r="L114" s="5">
        <f>ROUND(SUM(L98:L113),5)</f>
        <v>1800</v>
      </c>
      <c r="M114" s="6"/>
      <c r="N114" s="5">
        <f>ROUND(SUM(N98:N113),5)</f>
        <v>300</v>
      </c>
      <c r="O114" s="6"/>
      <c r="P114" s="5">
        <f>ROUND(SUM(P98:P113),5)</f>
        <v>300</v>
      </c>
      <c r="Q114" s="6"/>
      <c r="R114" s="5">
        <f>ROUND(SUM(R98:R113),5)</f>
        <v>300</v>
      </c>
      <c r="S114" s="6"/>
      <c r="T114" s="5">
        <f>ROUND(SUM(T98:T113),5)</f>
        <v>300</v>
      </c>
      <c r="U114" s="6"/>
      <c r="V114" s="5">
        <f>ROUND(SUM(V98:V113),5)</f>
        <v>300</v>
      </c>
      <c r="W114" s="6"/>
      <c r="X114" s="5">
        <f>ROUND(SUM(X98:X113),5)</f>
        <v>2850</v>
      </c>
      <c r="Y114" s="6"/>
      <c r="Z114" s="5">
        <f>ROUND(SUM(Z98:Z113),5)</f>
        <v>300</v>
      </c>
      <c r="AA114" s="6"/>
      <c r="AB114" s="5">
        <f>ROUND(SUM(AB98:AB113),5)</f>
        <v>300</v>
      </c>
      <c r="AC114" s="6"/>
      <c r="AD114" s="5">
        <f>ROUND(SUM(F114:AB114),5)</f>
        <v>10990.56</v>
      </c>
    </row>
    <row r="115" spans="1:30" x14ac:dyDescent="0.35">
      <c r="A115" s="2"/>
      <c r="B115" s="2"/>
      <c r="C115" s="2" t="s">
        <v>126</v>
      </c>
      <c r="D115" s="2"/>
      <c r="E115" s="2"/>
      <c r="F115" s="5"/>
      <c r="G115" s="6"/>
      <c r="H115" s="5"/>
      <c r="I115" s="6"/>
      <c r="J115" s="5"/>
      <c r="K115" s="6"/>
      <c r="L115" s="5"/>
      <c r="M115" s="6"/>
      <c r="N115" s="5"/>
      <c r="O115" s="6"/>
      <c r="P115" s="5"/>
      <c r="Q115" s="6"/>
      <c r="R115" s="5"/>
      <c r="S115" s="6"/>
      <c r="T115" s="5"/>
      <c r="U115" s="6"/>
      <c r="V115" s="5"/>
      <c r="W115" s="6"/>
      <c r="X115" s="5"/>
      <c r="Y115" s="6"/>
      <c r="Z115" s="5"/>
      <c r="AA115" s="6"/>
      <c r="AB115" s="5"/>
      <c r="AC115" s="6"/>
      <c r="AD115" s="5"/>
    </row>
    <row r="116" spans="1:30" x14ac:dyDescent="0.35">
      <c r="A116" s="2"/>
      <c r="B116" s="2"/>
      <c r="C116" s="2"/>
      <c r="D116" s="2" t="s">
        <v>127</v>
      </c>
      <c r="E116" s="2"/>
      <c r="F116" s="5">
        <v>0</v>
      </c>
      <c r="G116" s="6"/>
      <c r="H116" s="5">
        <v>0</v>
      </c>
      <c r="I116" s="6"/>
      <c r="J116" s="5">
        <v>0</v>
      </c>
      <c r="K116" s="6"/>
      <c r="L116" s="5">
        <v>0</v>
      </c>
      <c r="M116" s="6"/>
      <c r="N116" s="5">
        <v>0</v>
      </c>
      <c r="O116" s="6"/>
      <c r="P116" s="5">
        <v>0</v>
      </c>
      <c r="Q116" s="6"/>
      <c r="R116" s="5">
        <v>150</v>
      </c>
      <c r="S116" s="6"/>
      <c r="T116" s="5">
        <v>0</v>
      </c>
      <c r="U116" s="6"/>
      <c r="V116" s="5">
        <v>0</v>
      </c>
      <c r="W116" s="6"/>
      <c r="X116" s="5">
        <v>0</v>
      </c>
      <c r="Y116" s="6"/>
      <c r="Z116" s="5">
        <v>0</v>
      </c>
      <c r="AA116" s="6"/>
      <c r="AB116" s="5">
        <v>0</v>
      </c>
      <c r="AC116" s="6"/>
      <c r="AD116" s="5">
        <f>ROUND(SUM(F116:AB116),5)</f>
        <v>150</v>
      </c>
    </row>
    <row r="117" spans="1:30" x14ac:dyDescent="0.35">
      <c r="A117" s="2"/>
      <c r="B117" s="2"/>
      <c r="C117" s="2"/>
      <c r="D117" s="2" t="s">
        <v>128</v>
      </c>
      <c r="E117" s="2"/>
      <c r="F117" s="5">
        <v>0</v>
      </c>
      <c r="G117" s="6"/>
      <c r="H117" s="5">
        <v>0</v>
      </c>
      <c r="I117" s="6"/>
      <c r="J117" s="5">
        <v>0</v>
      </c>
      <c r="K117" s="6"/>
      <c r="L117" s="5">
        <v>0</v>
      </c>
      <c r="M117" s="6"/>
      <c r="N117" s="5">
        <v>0</v>
      </c>
      <c r="O117" s="6"/>
      <c r="P117" s="5">
        <v>0</v>
      </c>
      <c r="Q117" s="6"/>
      <c r="R117" s="5">
        <v>0</v>
      </c>
      <c r="S117" s="6"/>
      <c r="T117" s="5">
        <v>0</v>
      </c>
      <c r="U117" s="6"/>
      <c r="V117" s="5">
        <v>0</v>
      </c>
      <c r="W117" s="6"/>
      <c r="X117" s="5">
        <v>0</v>
      </c>
      <c r="Y117" s="6"/>
      <c r="Z117" s="5">
        <v>0</v>
      </c>
      <c r="AA117" s="6"/>
      <c r="AB117" s="5">
        <v>0</v>
      </c>
      <c r="AC117" s="6"/>
      <c r="AD117" s="5">
        <f>ROUND(SUM(F117:AB117),5)</f>
        <v>0</v>
      </c>
    </row>
    <row r="118" spans="1:30" x14ac:dyDescent="0.35">
      <c r="A118" s="2"/>
      <c r="B118" s="2"/>
      <c r="C118" s="2"/>
      <c r="D118" s="2" t="s">
        <v>129</v>
      </c>
      <c r="E118" s="2"/>
      <c r="F118" s="5">
        <v>0</v>
      </c>
      <c r="G118" s="6"/>
      <c r="H118" s="5">
        <v>0</v>
      </c>
      <c r="I118" s="6"/>
      <c r="J118" s="5">
        <v>0</v>
      </c>
      <c r="K118" s="6"/>
      <c r="L118" s="5">
        <v>0</v>
      </c>
      <c r="M118" s="6"/>
      <c r="N118" s="5">
        <v>0</v>
      </c>
      <c r="O118" s="6"/>
      <c r="P118" s="5">
        <v>0</v>
      </c>
      <c r="Q118" s="6"/>
      <c r="R118" s="5">
        <v>0</v>
      </c>
      <c r="S118" s="6"/>
      <c r="T118" s="5">
        <v>0</v>
      </c>
      <c r="U118" s="6"/>
      <c r="V118" s="5">
        <v>0</v>
      </c>
      <c r="W118" s="6"/>
      <c r="X118" s="5">
        <v>17013.91</v>
      </c>
      <c r="Y118" s="6"/>
      <c r="Z118" s="5">
        <v>0</v>
      </c>
      <c r="AA118" s="6"/>
      <c r="AB118" s="5">
        <v>0</v>
      </c>
      <c r="AC118" s="6"/>
      <c r="AD118" s="5">
        <f>ROUND(SUM(F118:AB118),5)</f>
        <v>17013.91</v>
      </c>
    </row>
    <row r="119" spans="1:30" x14ac:dyDescent="0.35">
      <c r="A119" s="2"/>
      <c r="B119" s="2"/>
      <c r="C119" s="2"/>
      <c r="D119" s="2" t="s">
        <v>130</v>
      </c>
      <c r="E119" s="2"/>
      <c r="F119" s="5">
        <v>0</v>
      </c>
      <c r="G119" s="6"/>
      <c r="H119" s="5">
        <v>0</v>
      </c>
      <c r="I119" s="6"/>
      <c r="J119" s="5">
        <v>150</v>
      </c>
      <c r="K119" s="6"/>
      <c r="L119" s="5">
        <v>1000</v>
      </c>
      <c r="M119" s="6"/>
      <c r="N119" s="5">
        <v>750</v>
      </c>
      <c r="O119" s="6"/>
      <c r="P119" s="5">
        <v>0</v>
      </c>
      <c r="Q119" s="6"/>
      <c r="R119" s="5">
        <v>0</v>
      </c>
      <c r="S119" s="6"/>
      <c r="T119" s="5">
        <v>75</v>
      </c>
      <c r="U119" s="6"/>
      <c r="V119" s="5">
        <v>0</v>
      </c>
      <c r="W119" s="6"/>
      <c r="X119" s="5">
        <v>0</v>
      </c>
      <c r="Y119" s="6"/>
      <c r="Z119" s="5">
        <v>0</v>
      </c>
      <c r="AA119" s="6"/>
      <c r="AB119" s="5">
        <v>0</v>
      </c>
      <c r="AC119" s="6"/>
      <c r="AD119" s="5">
        <f>ROUND(SUM(F119:AB119),5)</f>
        <v>1975</v>
      </c>
    </row>
    <row r="120" spans="1:30" x14ac:dyDescent="0.35">
      <c r="A120" s="2"/>
      <c r="B120" s="2"/>
      <c r="C120" s="2"/>
      <c r="D120" s="2" t="s">
        <v>131</v>
      </c>
      <c r="E120" s="2"/>
      <c r="F120" s="5">
        <v>0</v>
      </c>
      <c r="G120" s="6"/>
      <c r="H120" s="5">
        <v>0</v>
      </c>
      <c r="I120" s="6"/>
      <c r="J120" s="5">
        <v>0</v>
      </c>
      <c r="K120" s="6"/>
      <c r="L120" s="5">
        <v>0</v>
      </c>
      <c r="M120" s="6"/>
      <c r="N120" s="5">
        <v>0</v>
      </c>
      <c r="O120" s="6"/>
      <c r="P120" s="5">
        <v>0</v>
      </c>
      <c r="Q120" s="6"/>
      <c r="R120" s="5">
        <v>0</v>
      </c>
      <c r="S120" s="6"/>
      <c r="T120" s="5">
        <v>0</v>
      </c>
      <c r="U120" s="6"/>
      <c r="V120" s="5">
        <v>0</v>
      </c>
      <c r="W120" s="6"/>
      <c r="X120" s="5">
        <v>0</v>
      </c>
      <c r="Y120" s="6"/>
      <c r="Z120" s="5">
        <v>0</v>
      </c>
      <c r="AA120" s="6"/>
      <c r="AB120" s="5">
        <v>0</v>
      </c>
      <c r="AC120" s="6"/>
      <c r="AD120" s="5">
        <f>ROUND(SUM(F120:AB120),5)</f>
        <v>0</v>
      </c>
    </row>
    <row r="121" spans="1:30" x14ac:dyDescent="0.35">
      <c r="A121" s="2"/>
      <c r="B121" s="2"/>
      <c r="C121" s="2"/>
      <c r="D121" s="2" t="s">
        <v>132</v>
      </c>
      <c r="E121" s="2"/>
      <c r="F121" s="5">
        <v>0</v>
      </c>
      <c r="G121" s="6"/>
      <c r="H121" s="5">
        <v>0</v>
      </c>
      <c r="I121" s="6"/>
      <c r="J121" s="5">
        <v>0</v>
      </c>
      <c r="K121" s="6"/>
      <c r="L121" s="5">
        <v>0</v>
      </c>
      <c r="M121" s="6"/>
      <c r="N121" s="5">
        <v>0</v>
      </c>
      <c r="O121" s="6"/>
      <c r="P121" s="5">
        <v>0</v>
      </c>
      <c r="Q121" s="6"/>
      <c r="R121" s="5">
        <v>0</v>
      </c>
      <c r="S121" s="6"/>
      <c r="T121" s="5">
        <v>0</v>
      </c>
      <c r="U121" s="6"/>
      <c r="V121" s="5">
        <v>0</v>
      </c>
      <c r="W121" s="6"/>
      <c r="X121" s="5">
        <v>0</v>
      </c>
      <c r="Y121" s="6"/>
      <c r="Z121" s="5">
        <v>0</v>
      </c>
      <c r="AA121" s="6"/>
      <c r="AB121" s="5">
        <v>0</v>
      </c>
      <c r="AC121" s="6"/>
      <c r="AD121" s="5">
        <f>ROUND(SUM(F121:AB121),5)</f>
        <v>0</v>
      </c>
    </row>
    <row r="122" spans="1:30" x14ac:dyDescent="0.35">
      <c r="A122" s="2"/>
      <c r="B122" s="2"/>
      <c r="C122" s="2"/>
      <c r="D122" s="2" t="s">
        <v>133</v>
      </c>
      <c r="E122" s="2"/>
      <c r="F122" s="5">
        <v>0</v>
      </c>
      <c r="G122" s="6"/>
      <c r="H122" s="5">
        <v>0</v>
      </c>
      <c r="I122" s="6"/>
      <c r="J122" s="5">
        <v>0</v>
      </c>
      <c r="K122" s="6"/>
      <c r="L122" s="5">
        <v>0</v>
      </c>
      <c r="M122" s="6"/>
      <c r="N122" s="5">
        <v>0</v>
      </c>
      <c r="O122" s="6"/>
      <c r="P122" s="5">
        <v>0</v>
      </c>
      <c r="Q122" s="6"/>
      <c r="R122" s="5">
        <v>0</v>
      </c>
      <c r="S122" s="6"/>
      <c r="T122" s="5">
        <v>0</v>
      </c>
      <c r="U122" s="6"/>
      <c r="V122" s="5">
        <v>0</v>
      </c>
      <c r="W122" s="6"/>
      <c r="X122" s="5">
        <v>0</v>
      </c>
      <c r="Y122" s="6"/>
      <c r="Z122" s="5">
        <v>0</v>
      </c>
      <c r="AA122" s="6"/>
      <c r="AB122" s="5">
        <v>0</v>
      </c>
      <c r="AC122" s="6"/>
      <c r="AD122" s="5">
        <f>ROUND(SUM(F122:AB122),5)</f>
        <v>0</v>
      </c>
    </row>
    <row r="123" spans="1:30" x14ac:dyDescent="0.35">
      <c r="A123" s="2"/>
      <c r="B123" s="2"/>
      <c r="C123" s="2"/>
      <c r="D123" s="2" t="s">
        <v>134</v>
      </c>
      <c r="E123" s="2"/>
      <c r="F123" s="5">
        <v>0</v>
      </c>
      <c r="G123" s="6"/>
      <c r="H123" s="5">
        <v>0</v>
      </c>
      <c r="I123" s="6"/>
      <c r="J123" s="5">
        <v>0</v>
      </c>
      <c r="K123" s="6"/>
      <c r="L123" s="5">
        <v>0</v>
      </c>
      <c r="M123" s="6"/>
      <c r="N123" s="5">
        <v>0</v>
      </c>
      <c r="O123" s="6"/>
      <c r="P123" s="5">
        <v>0</v>
      </c>
      <c r="Q123" s="6"/>
      <c r="R123" s="5">
        <v>0</v>
      </c>
      <c r="S123" s="6"/>
      <c r="T123" s="5">
        <v>0</v>
      </c>
      <c r="U123" s="6"/>
      <c r="V123" s="5">
        <v>0</v>
      </c>
      <c r="W123" s="6"/>
      <c r="X123" s="5">
        <v>0</v>
      </c>
      <c r="Y123" s="6"/>
      <c r="Z123" s="5">
        <v>0</v>
      </c>
      <c r="AA123" s="6"/>
      <c r="AB123" s="5">
        <v>0</v>
      </c>
      <c r="AC123" s="6"/>
      <c r="AD123" s="5">
        <f>ROUND(SUM(F123:AB123),5)</f>
        <v>0</v>
      </c>
    </row>
    <row r="124" spans="1:30" x14ac:dyDescent="0.35">
      <c r="A124" s="2"/>
      <c r="B124" s="2"/>
      <c r="C124" s="2"/>
      <c r="D124" s="2" t="s">
        <v>135</v>
      </c>
      <c r="E124" s="2"/>
      <c r="F124" s="5">
        <v>0</v>
      </c>
      <c r="G124" s="6"/>
      <c r="H124" s="5">
        <v>0</v>
      </c>
      <c r="I124" s="6"/>
      <c r="J124" s="5">
        <v>0</v>
      </c>
      <c r="K124" s="6"/>
      <c r="L124" s="5">
        <v>0</v>
      </c>
      <c r="M124" s="6"/>
      <c r="N124" s="5">
        <v>0</v>
      </c>
      <c r="O124" s="6"/>
      <c r="P124" s="5">
        <v>0</v>
      </c>
      <c r="Q124" s="6"/>
      <c r="R124" s="5">
        <v>0</v>
      </c>
      <c r="S124" s="6"/>
      <c r="T124" s="5">
        <v>0</v>
      </c>
      <c r="U124" s="6"/>
      <c r="V124" s="5">
        <v>0</v>
      </c>
      <c r="W124" s="6"/>
      <c r="X124" s="5">
        <v>0</v>
      </c>
      <c r="Y124" s="6"/>
      <c r="Z124" s="5">
        <v>0</v>
      </c>
      <c r="AA124" s="6"/>
      <c r="AB124" s="5">
        <v>0</v>
      </c>
      <c r="AC124" s="6"/>
      <c r="AD124" s="5">
        <f>ROUND(SUM(F124:AB124),5)</f>
        <v>0</v>
      </c>
    </row>
    <row r="125" spans="1:30" x14ac:dyDescent="0.35">
      <c r="A125" s="2"/>
      <c r="B125" s="2"/>
      <c r="C125" s="2"/>
      <c r="D125" s="2" t="s">
        <v>136</v>
      </c>
      <c r="E125" s="2"/>
      <c r="F125" s="5">
        <v>0</v>
      </c>
      <c r="G125" s="6"/>
      <c r="H125" s="5">
        <v>0</v>
      </c>
      <c r="I125" s="6"/>
      <c r="J125" s="5">
        <v>0</v>
      </c>
      <c r="K125" s="6"/>
      <c r="L125" s="5">
        <v>0</v>
      </c>
      <c r="M125" s="6"/>
      <c r="N125" s="5">
        <v>0</v>
      </c>
      <c r="O125" s="6"/>
      <c r="P125" s="5">
        <v>0</v>
      </c>
      <c r="Q125" s="6"/>
      <c r="R125" s="5">
        <v>0</v>
      </c>
      <c r="S125" s="6"/>
      <c r="T125" s="5">
        <v>0</v>
      </c>
      <c r="U125" s="6"/>
      <c r="V125" s="5">
        <v>0</v>
      </c>
      <c r="W125" s="6"/>
      <c r="X125" s="5">
        <v>0</v>
      </c>
      <c r="Y125" s="6"/>
      <c r="Z125" s="5">
        <v>0</v>
      </c>
      <c r="AA125" s="6"/>
      <c r="AB125" s="5">
        <v>0</v>
      </c>
      <c r="AC125" s="6"/>
      <c r="AD125" s="5">
        <f>ROUND(SUM(F125:AB125),5)</f>
        <v>0</v>
      </c>
    </row>
    <row r="126" spans="1:30" ht="15" thickBot="1" x14ac:dyDescent="0.4">
      <c r="A126" s="2"/>
      <c r="B126" s="2"/>
      <c r="C126" s="2"/>
      <c r="D126" s="2" t="s">
        <v>137</v>
      </c>
      <c r="E126" s="2"/>
      <c r="F126" s="7">
        <v>0</v>
      </c>
      <c r="G126" s="6"/>
      <c r="H126" s="7">
        <v>0</v>
      </c>
      <c r="I126" s="6"/>
      <c r="J126" s="7">
        <v>0</v>
      </c>
      <c r="K126" s="6"/>
      <c r="L126" s="7">
        <v>0</v>
      </c>
      <c r="M126" s="6"/>
      <c r="N126" s="7">
        <v>0</v>
      </c>
      <c r="O126" s="6"/>
      <c r="P126" s="7">
        <v>0</v>
      </c>
      <c r="Q126" s="6"/>
      <c r="R126" s="7">
        <v>0</v>
      </c>
      <c r="S126" s="6"/>
      <c r="T126" s="7">
        <v>0</v>
      </c>
      <c r="U126" s="6"/>
      <c r="V126" s="7">
        <v>0</v>
      </c>
      <c r="W126" s="6"/>
      <c r="X126" s="7">
        <v>0</v>
      </c>
      <c r="Y126" s="6"/>
      <c r="Z126" s="7">
        <v>0</v>
      </c>
      <c r="AA126" s="6"/>
      <c r="AB126" s="7">
        <v>0</v>
      </c>
      <c r="AC126" s="6"/>
      <c r="AD126" s="7">
        <f>ROUND(SUM(F126:AB126),5)</f>
        <v>0</v>
      </c>
    </row>
    <row r="127" spans="1:30" x14ac:dyDescent="0.35">
      <c r="A127" s="2"/>
      <c r="B127" s="2"/>
      <c r="C127" s="2" t="s">
        <v>138</v>
      </c>
      <c r="D127" s="2"/>
      <c r="E127" s="2"/>
      <c r="F127" s="5">
        <f>ROUND(SUM(F115:F126),5)</f>
        <v>0</v>
      </c>
      <c r="G127" s="6"/>
      <c r="H127" s="5">
        <f>ROUND(SUM(H115:H126),5)</f>
        <v>0</v>
      </c>
      <c r="I127" s="6"/>
      <c r="J127" s="5">
        <f>ROUND(SUM(J115:J126),5)</f>
        <v>150</v>
      </c>
      <c r="K127" s="6"/>
      <c r="L127" s="5">
        <f>ROUND(SUM(L115:L126),5)</f>
        <v>1000</v>
      </c>
      <c r="M127" s="6"/>
      <c r="N127" s="5">
        <f>ROUND(SUM(N115:N126),5)</f>
        <v>750</v>
      </c>
      <c r="O127" s="6"/>
      <c r="P127" s="5">
        <f>ROUND(SUM(P115:P126),5)</f>
        <v>0</v>
      </c>
      <c r="Q127" s="6"/>
      <c r="R127" s="5">
        <f>ROUND(SUM(R115:R126),5)</f>
        <v>150</v>
      </c>
      <c r="S127" s="6"/>
      <c r="T127" s="5">
        <f>ROUND(SUM(T115:T126),5)</f>
        <v>75</v>
      </c>
      <c r="U127" s="6"/>
      <c r="V127" s="5">
        <f>ROUND(SUM(V115:V126),5)</f>
        <v>0</v>
      </c>
      <c r="W127" s="6"/>
      <c r="X127" s="5">
        <f>ROUND(SUM(X115:X126),5)</f>
        <v>17013.91</v>
      </c>
      <c r="Y127" s="6"/>
      <c r="Z127" s="5">
        <f>ROUND(SUM(Z115:Z126),5)</f>
        <v>0</v>
      </c>
      <c r="AA127" s="6"/>
      <c r="AB127" s="5">
        <f>ROUND(SUM(AB115:AB126),5)</f>
        <v>0</v>
      </c>
      <c r="AC127" s="6"/>
      <c r="AD127" s="5">
        <f>ROUND(SUM(F127:AB127),5)</f>
        <v>19138.91</v>
      </c>
    </row>
    <row r="128" spans="1:30" x14ac:dyDescent="0.35">
      <c r="A128" s="2"/>
      <c r="B128" s="2"/>
      <c r="C128" s="2" t="s">
        <v>139</v>
      </c>
      <c r="D128" s="2"/>
      <c r="E128" s="2"/>
      <c r="F128" s="5"/>
      <c r="G128" s="6"/>
      <c r="H128" s="5"/>
      <c r="I128" s="6"/>
      <c r="J128" s="5"/>
      <c r="K128" s="6"/>
      <c r="L128" s="5"/>
      <c r="M128" s="6"/>
      <c r="N128" s="5"/>
      <c r="O128" s="6"/>
      <c r="P128" s="5"/>
      <c r="Q128" s="6"/>
      <c r="R128" s="5"/>
      <c r="S128" s="6"/>
      <c r="T128" s="5"/>
      <c r="U128" s="6"/>
      <c r="V128" s="5"/>
      <c r="W128" s="6"/>
      <c r="X128" s="5"/>
      <c r="Y128" s="6"/>
      <c r="Z128" s="5"/>
      <c r="AA128" s="6"/>
      <c r="AB128" s="5"/>
      <c r="AC128" s="6"/>
      <c r="AD128" s="5"/>
    </row>
    <row r="129" spans="1:30" x14ac:dyDescent="0.35">
      <c r="A129" s="2"/>
      <c r="B129" s="2"/>
      <c r="C129" s="2"/>
      <c r="D129" s="2" t="s">
        <v>140</v>
      </c>
      <c r="E129" s="2"/>
      <c r="F129" s="5">
        <v>0</v>
      </c>
      <c r="G129" s="6"/>
      <c r="H129" s="5">
        <v>0</v>
      </c>
      <c r="I129" s="6"/>
      <c r="J129" s="5">
        <v>0</v>
      </c>
      <c r="K129" s="6"/>
      <c r="L129" s="5">
        <v>0</v>
      </c>
      <c r="M129" s="6"/>
      <c r="N129" s="5">
        <v>0</v>
      </c>
      <c r="O129" s="6"/>
      <c r="P129" s="5">
        <v>0</v>
      </c>
      <c r="Q129" s="6"/>
      <c r="R129" s="5">
        <v>0</v>
      </c>
      <c r="S129" s="6"/>
      <c r="T129" s="5">
        <v>0</v>
      </c>
      <c r="U129" s="6"/>
      <c r="V129" s="5">
        <v>0</v>
      </c>
      <c r="W129" s="6"/>
      <c r="X129" s="5">
        <v>0</v>
      </c>
      <c r="Y129" s="6"/>
      <c r="Z129" s="5">
        <v>0</v>
      </c>
      <c r="AA129" s="6"/>
      <c r="AB129" s="5">
        <v>0</v>
      </c>
      <c r="AC129" s="6"/>
      <c r="AD129" s="5">
        <f>ROUND(SUM(F129:AB129),5)</f>
        <v>0</v>
      </c>
    </row>
    <row r="130" spans="1:30" x14ac:dyDescent="0.35">
      <c r="A130" s="2"/>
      <c r="B130" s="2"/>
      <c r="C130" s="2"/>
      <c r="D130" s="2" t="s">
        <v>141</v>
      </c>
      <c r="E130" s="2"/>
      <c r="F130" s="5">
        <v>0</v>
      </c>
      <c r="G130" s="6"/>
      <c r="H130" s="5">
        <v>0</v>
      </c>
      <c r="I130" s="6"/>
      <c r="J130" s="5">
        <v>0</v>
      </c>
      <c r="K130" s="6"/>
      <c r="L130" s="5">
        <v>0</v>
      </c>
      <c r="M130" s="6"/>
      <c r="N130" s="5">
        <v>0</v>
      </c>
      <c r="O130" s="6"/>
      <c r="P130" s="5">
        <v>0</v>
      </c>
      <c r="Q130" s="6"/>
      <c r="R130" s="5">
        <v>0</v>
      </c>
      <c r="S130" s="6"/>
      <c r="T130" s="5">
        <v>0</v>
      </c>
      <c r="U130" s="6"/>
      <c r="V130" s="5">
        <v>0</v>
      </c>
      <c r="W130" s="6"/>
      <c r="X130" s="5">
        <v>0</v>
      </c>
      <c r="Y130" s="6"/>
      <c r="Z130" s="5">
        <v>0</v>
      </c>
      <c r="AA130" s="6"/>
      <c r="AB130" s="5">
        <v>0</v>
      </c>
      <c r="AC130" s="6"/>
      <c r="AD130" s="5">
        <f>ROUND(SUM(F130:AB130),5)</f>
        <v>0</v>
      </c>
    </row>
    <row r="131" spans="1:30" x14ac:dyDescent="0.35">
      <c r="A131" s="2"/>
      <c r="B131" s="2"/>
      <c r="C131" s="2"/>
      <c r="D131" s="2" t="s">
        <v>142</v>
      </c>
      <c r="E131" s="2"/>
      <c r="F131" s="5">
        <v>0</v>
      </c>
      <c r="G131" s="6"/>
      <c r="H131" s="5">
        <v>0</v>
      </c>
      <c r="I131" s="6"/>
      <c r="J131" s="5">
        <v>0</v>
      </c>
      <c r="K131" s="6"/>
      <c r="L131" s="5">
        <v>0</v>
      </c>
      <c r="M131" s="6"/>
      <c r="N131" s="5">
        <v>0</v>
      </c>
      <c r="O131" s="6"/>
      <c r="P131" s="5">
        <v>0</v>
      </c>
      <c r="Q131" s="6"/>
      <c r="R131" s="5">
        <v>0</v>
      </c>
      <c r="S131" s="6"/>
      <c r="T131" s="5">
        <v>0</v>
      </c>
      <c r="U131" s="6"/>
      <c r="V131" s="5">
        <v>0</v>
      </c>
      <c r="W131" s="6"/>
      <c r="X131" s="5">
        <v>0</v>
      </c>
      <c r="Y131" s="6"/>
      <c r="Z131" s="5">
        <v>0</v>
      </c>
      <c r="AA131" s="6"/>
      <c r="AB131" s="5">
        <v>0</v>
      </c>
      <c r="AC131" s="6"/>
      <c r="AD131" s="5">
        <f>ROUND(SUM(F131:AB131),5)</f>
        <v>0</v>
      </c>
    </row>
    <row r="132" spans="1:30" x14ac:dyDescent="0.35">
      <c r="A132" s="2"/>
      <c r="B132" s="2"/>
      <c r="C132" s="2"/>
      <c r="D132" s="2" t="s">
        <v>143</v>
      </c>
      <c r="E132" s="2"/>
      <c r="F132" s="5">
        <v>0</v>
      </c>
      <c r="G132" s="6"/>
      <c r="H132" s="5">
        <v>0</v>
      </c>
      <c r="I132" s="6"/>
      <c r="J132" s="5">
        <v>0</v>
      </c>
      <c r="K132" s="6"/>
      <c r="L132" s="5">
        <v>0</v>
      </c>
      <c r="M132" s="6"/>
      <c r="N132" s="5">
        <v>0</v>
      </c>
      <c r="O132" s="6"/>
      <c r="P132" s="5">
        <v>0</v>
      </c>
      <c r="Q132" s="6"/>
      <c r="R132" s="5">
        <v>0</v>
      </c>
      <c r="S132" s="6"/>
      <c r="T132" s="5">
        <v>0</v>
      </c>
      <c r="U132" s="6"/>
      <c r="V132" s="5">
        <v>0</v>
      </c>
      <c r="W132" s="6"/>
      <c r="X132" s="5">
        <v>0</v>
      </c>
      <c r="Y132" s="6"/>
      <c r="Z132" s="5">
        <v>0</v>
      </c>
      <c r="AA132" s="6"/>
      <c r="AB132" s="5">
        <v>0</v>
      </c>
      <c r="AC132" s="6"/>
      <c r="AD132" s="5">
        <f>ROUND(SUM(F132:AB132),5)</f>
        <v>0</v>
      </c>
    </row>
    <row r="133" spans="1:30" x14ac:dyDescent="0.35">
      <c r="A133" s="2"/>
      <c r="B133" s="2"/>
      <c r="C133" s="2"/>
      <c r="D133" s="2" t="s">
        <v>144</v>
      </c>
      <c r="E133" s="2"/>
      <c r="F133" s="5">
        <v>0</v>
      </c>
      <c r="G133" s="6"/>
      <c r="H133" s="5">
        <v>0</v>
      </c>
      <c r="I133" s="6"/>
      <c r="J133" s="5">
        <v>0</v>
      </c>
      <c r="K133" s="6"/>
      <c r="L133" s="5">
        <v>0</v>
      </c>
      <c r="M133" s="6"/>
      <c r="N133" s="5">
        <v>0</v>
      </c>
      <c r="O133" s="6"/>
      <c r="P133" s="5">
        <v>0</v>
      </c>
      <c r="Q133" s="6"/>
      <c r="R133" s="5">
        <v>0</v>
      </c>
      <c r="S133" s="6"/>
      <c r="T133" s="5">
        <v>0</v>
      </c>
      <c r="U133" s="6"/>
      <c r="V133" s="5">
        <v>0</v>
      </c>
      <c r="W133" s="6"/>
      <c r="X133" s="5">
        <v>0</v>
      </c>
      <c r="Y133" s="6"/>
      <c r="Z133" s="5">
        <v>0</v>
      </c>
      <c r="AA133" s="6"/>
      <c r="AB133" s="5">
        <v>0</v>
      </c>
      <c r="AC133" s="6"/>
      <c r="AD133" s="5">
        <f>ROUND(SUM(F133:AB133),5)</f>
        <v>0</v>
      </c>
    </row>
    <row r="134" spans="1:30" x14ac:dyDescent="0.35">
      <c r="A134" s="2"/>
      <c r="B134" s="2"/>
      <c r="C134" s="2"/>
      <c r="D134" s="2" t="s">
        <v>145</v>
      </c>
      <c r="E134" s="2"/>
      <c r="F134" s="5">
        <v>0</v>
      </c>
      <c r="G134" s="6"/>
      <c r="H134" s="5">
        <v>0</v>
      </c>
      <c r="I134" s="6"/>
      <c r="J134" s="5">
        <v>0</v>
      </c>
      <c r="K134" s="6"/>
      <c r="L134" s="5">
        <v>0</v>
      </c>
      <c r="M134" s="6"/>
      <c r="N134" s="5">
        <v>0</v>
      </c>
      <c r="O134" s="6"/>
      <c r="P134" s="5">
        <v>0</v>
      </c>
      <c r="Q134" s="6"/>
      <c r="R134" s="5">
        <v>0</v>
      </c>
      <c r="S134" s="6"/>
      <c r="T134" s="5">
        <v>0</v>
      </c>
      <c r="U134" s="6"/>
      <c r="V134" s="5">
        <v>0</v>
      </c>
      <c r="W134" s="6"/>
      <c r="X134" s="5">
        <v>0</v>
      </c>
      <c r="Y134" s="6"/>
      <c r="Z134" s="5">
        <v>0</v>
      </c>
      <c r="AA134" s="6"/>
      <c r="AB134" s="5">
        <v>0</v>
      </c>
      <c r="AC134" s="6"/>
      <c r="AD134" s="5">
        <f>ROUND(SUM(F134:AB134),5)</f>
        <v>0</v>
      </c>
    </row>
    <row r="135" spans="1:30" x14ac:dyDescent="0.35">
      <c r="A135" s="2"/>
      <c r="B135" s="2"/>
      <c r="C135" s="2"/>
      <c r="D135" s="2" t="s">
        <v>146</v>
      </c>
      <c r="E135" s="2"/>
      <c r="F135" s="5">
        <v>0</v>
      </c>
      <c r="G135" s="6"/>
      <c r="H135" s="5">
        <v>0</v>
      </c>
      <c r="I135" s="6"/>
      <c r="J135" s="5">
        <v>0</v>
      </c>
      <c r="K135" s="6"/>
      <c r="L135" s="5">
        <v>0</v>
      </c>
      <c r="M135" s="6"/>
      <c r="N135" s="5">
        <v>0</v>
      </c>
      <c r="O135" s="6"/>
      <c r="P135" s="5">
        <v>0</v>
      </c>
      <c r="Q135" s="6"/>
      <c r="R135" s="5">
        <v>0</v>
      </c>
      <c r="S135" s="6"/>
      <c r="T135" s="5">
        <v>0</v>
      </c>
      <c r="U135" s="6"/>
      <c r="V135" s="5">
        <v>0</v>
      </c>
      <c r="W135" s="6"/>
      <c r="X135" s="5">
        <v>0</v>
      </c>
      <c r="Y135" s="6"/>
      <c r="Z135" s="5">
        <v>0</v>
      </c>
      <c r="AA135" s="6"/>
      <c r="AB135" s="5">
        <v>0</v>
      </c>
      <c r="AC135" s="6"/>
      <c r="AD135" s="5">
        <f>ROUND(SUM(F135:AB135),5)</f>
        <v>0</v>
      </c>
    </row>
    <row r="136" spans="1:30" x14ac:dyDescent="0.35">
      <c r="A136" s="2"/>
      <c r="B136" s="2"/>
      <c r="C136" s="2"/>
      <c r="D136" s="2" t="s">
        <v>147</v>
      </c>
      <c r="E136" s="2"/>
      <c r="F136" s="5">
        <v>0</v>
      </c>
      <c r="G136" s="6"/>
      <c r="H136" s="5">
        <v>0</v>
      </c>
      <c r="I136" s="6"/>
      <c r="J136" s="5">
        <v>0</v>
      </c>
      <c r="K136" s="6"/>
      <c r="L136" s="5">
        <v>0</v>
      </c>
      <c r="M136" s="6"/>
      <c r="N136" s="5">
        <v>0</v>
      </c>
      <c r="O136" s="6"/>
      <c r="P136" s="5">
        <v>0</v>
      </c>
      <c r="Q136" s="6"/>
      <c r="R136" s="5">
        <v>0</v>
      </c>
      <c r="S136" s="6"/>
      <c r="T136" s="5">
        <v>0</v>
      </c>
      <c r="U136" s="6"/>
      <c r="V136" s="5">
        <v>0</v>
      </c>
      <c r="W136" s="6"/>
      <c r="X136" s="5">
        <v>0</v>
      </c>
      <c r="Y136" s="6"/>
      <c r="Z136" s="5">
        <v>0</v>
      </c>
      <c r="AA136" s="6"/>
      <c r="AB136" s="5">
        <v>0</v>
      </c>
      <c r="AC136" s="6"/>
      <c r="AD136" s="5">
        <f>ROUND(SUM(F136:AB136),5)</f>
        <v>0</v>
      </c>
    </row>
    <row r="137" spans="1:30" x14ac:dyDescent="0.35">
      <c r="A137" s="2"/>
      <c r="B137" s="2"/>
      <c r="C137" s="2"/>
      <c r="D137" s="2" t="s">
        <v>148</v>
      </c>
      <c r="E137" s="2"/>
      <c r="F137" s="5">
        <v>0</v>
      </c>
      <c r="G137" s="6"/>
      <c r="H137" s="5">
        <v>0</v>
      </c>
      <c r="I137" s="6"/>
      <c r="J137" s="5">
        <v>0</v>
      </c>
      <c r="K137" s="6"/>
      <c r="L137" s="5">
        <v>0</v>
      </c>
      <c r="M137" s="6"/>
      <c r="N137" s="5">
        <v>0</v>
      </c>
      <c r="O137" s="6"/>
      <c r="P137" s="5">
        <v>0</v>
      </c>
      <c r="Q137" s="6"/>
      <c r="R137" s="5">
        <v>0</v>
      </c>
      <c r="S137" s="6"/>
      <c r="T137" s="5">
        <v>0</v>
      </c>
      <c r="U137" s="6"/>
      <c r="V137" s="5">
        <v>0</v>
      </c>
      <c r="W137" s="6"/>
      <c r="X137" s="5">
        <v>0</v>
      </c>
      <c r="Y137" s="6"/>
      <c r="Z137" s="5">
        <v>0</v>
      </c>
      <c r="AA137" s="6"/>
      <c r="AB137" s="5">
        <v>0</v>
      </c>
      <c r="AC137" s="6"/>
      <c r="AD137" s="5">
        <f>ROUND(SUM(F137:AB137),5)</f>
        <v>0</v>
      </c>
    </row>
    <row r="138" spans="1:30" x14ac:dyDescent="0.35">
      <c r="A138" s="2"/>
      <c r="B138" s="2"/>
      <c r="C138" s="2"/>
      <c r="D138" s="2" t="s">
        <v>149</v>
      </c>
      <c r="E138" s="2"/>
      <c r="F138" s="5">
        <v>0</v>
      </c>
      <c r="G138" s="6"/>
      <c r="H138" s="5">
        <v>0</v>
      </c>
      <c r="I138" s="6"/>
      <c r="J138" s="5">
        <v>0</v>
      </c>
      <c r="K138" s="6"/>
      <c r="L138" s="5">
        <v>0</v>
      </c>
      <c r="M138" s="6"/>
      <c r="N138" s="5">
        <v>0</v>
      </c>
      <c r="O138" s="6"/>
      <c r="P138" s="5">
        <v>0</v>
      </c>
      <c r="Q138" s="6"/>
      <c r="R138" s="5">
        <v>0</v>
      </c>
      <c r="S138" s="6"/>
      <c r="T138" s="5">
        <v>0</v>
      </c>
      <c r="U138" s="6"/>
      <c r="V138" s="5">
        <v>0</v>
      </c>
      <c r="W138" s="6"/>
      <c r="X138" s="5">
        <v>0</v>
      </c>
      <c r="Y138" s="6"/>
      <c r="Z138" s="5">
        <v>0</v>
      </c>
      <c r="AA138" s="6"/>
      <c r="AB138" s="5">
        <v>0</v>
      </c>
      <c r="AC138" s="6"/>
      <c r="AD138" s="5">
        <f>ROUND(SUM(F138:AB138),5)</f>
        <v>0</v>
      </c>
    </row>
    <row r="139" spans="1:30" x14ac:dyDescent="0.35">
      <c r="A139" s="2"/>
      <c r="B139" s="2"/>
      <c r="C139" s="2"/>
      <c r="D139" s="2" t="s">
        <v>150</v>
      </c>
      <c r="E139" s="2"/>
      <c r="F139" s="5">
        <v>0</v>
      </c>
      <c r="G139" s="6"/>
      <c r="H139" s="5">
        <v>0</v>
      </c>
      <c r="I139" s="6"/>
      <c r="J139" s="5">
        <v>0</v>
      </c>
      <c r="K139" s="6"/>
      <c r="L139" s="5">
        <v>0</v>
      </c>
      <c r="M139" s="6"/>
      <c r="N139" s="5">
        <v>0</v>
      </c>
      <c r="O139" s="6"/>
      <c r="P139" s="5">
        <v>0</v>
      </c>
      <c r="Q139" s="6"/>
      <c r="R139" s="5">
        <v>0</v>
      </c>
      <c r="S139" s="6"/>
      <c r="T139" s="5">
        <v>0</v>
      </c>
      <c r="U139" s="6"/>
      <c r="V139" s="5">
        <v>0</v>
      </c>
      <c r="W139" s="6"/>
      <c r="X139" s="5">
        <v>0</v>
      </c>
      <c r="Y139" s="6"/>
      <c r="Z139" s="5">
        <v>0</v>
      </c>
      <c r="AA139" s="6"/>
      <c r="AB139" s="5">
        <v>0</v>
      </c>
      <c r="AC139" s="6"/>
      <c r="AD139" s="5">
        <f>ROUND(SUM(F139:AB139),5)</f>
        <v>0</v>
      </c>
    </row>
    <row r="140" spans="1:30" x14ac:dyDescent="0.35">
      <c r="A140" s="2"/>
      <c r="B140" s="2"/>
      <c r="C140" s="2"/>
      <c r="D140" s="2" t="s">
        <v>151</v>
      </c>
      <c r="E140" s="2"/>
      <c r="F140" s="5">
        <v>0</v>
      </c>
      <c r="G140" s="6"/>
      <c r="H140" s="5">
        <v>0</v>
      </c>
      <c r="I140" s="6"/>
      <c r="J140" s="5">
        <v>0</v>
      </c>
      <c r="K140" s="6"/>
      <c r="L140" s="5">
        <v>0</v>
      </c>
      <c r="M140" s="6"/>
      <c r="N140" s="5">
        <v>0</v>
      </c>
      <c r="O140" s="6"/>
      <c r="P140" s="5">
        <v>0</v>
      </c>
      <c r="Q140" s="6"/>
      <c r="R140" s="5">
        <v>0</v>
      </c>
      <c r="S140" s="6"/>
      <c r="T140" s="5">
        <v>0</v>
      </c>
      <c r="U140" s="6"/>
      <c r="V140" s="5">
        <v>0</v>
      </c>
      <c r="W140" s="6"/>
      <c r="X140" s="5">
        <v>0</v>
      </c>
      <c r="Y140" s="6"/>
      <c r="Z140" s="5">
        <v>0</v>
      </c>
      <c r="AA140" s="6"/>
      <c r="AB140" s="5">
        <v>0</v>
      </c>
      <c r="AC140" s="6"/>
      <c r="AD140" s="5">
        <f>ROUND(SUM(F140:AB140),5)</f>
        <v>0</v>
      </c>
    </row>
    <row r="141" spans="1:30" x14ac:dyDescent="0.35">
      <c r="A141" s="2"/>
      <c r="B141" s="2"/>
      <c r="C141" s="2"/>
      <c r="D141" s="2" t="s">
        <v>152</v>
      </c>
      <c r="E141" s="2"/>
      <c r="F141" s="5">
        <v>0</v>
      </c>
      <c r="G141" s="6"/>
      <c r="H141" s="5">
        <v>0</v>
      </c>
      <c r="I141" s="6"/>
      <c r="J141" s="5">
        <v>0</v>
      </c>
      <c r="K141" s="6"/>
      <c r="L141" s="5">
        <v>0</v>
      </c>
      <c r="M141" s="6"/>
      <c r="N141" s="5">
        <v>0</v>
      </c>
      <c r="O141" s="6"/>
      <c r="P141" s="5">
        <v>0</v>
      </c>
      <c r="Q141" s="6"/>
      <c r="R141" s="5">
        <v>0</v>
      </c>
      <c r="S141" s="6"/>
      <c r="T141" s="5">
        <v>0</v>
      </c>
      <c r="U141" s="6"/>
      <c r="V141" s="5">
        <v>0</v>
      </c>
      <c r="W141" s="6"/>
      <c r="X141" s="5">
        <v>0</v>
      </c>
      <c r="Y141" s="6"/>
      <c r="Z141" s="5">
        <v>0</v>
      </c>
      <c r="AA141" s="6"/>
      <c r="AB141" s="5">
        <v>0</v>
      </c>
      <c r="AC141" s="6"/>
      <c r="AD141" s="5">
        <f>ROUND(SUM(F141:AB141),5)</f>
        <v>0</v>
      </c>
    </row>
    <row r="142" spans="1:30" x14ac:dyDescent="0.35">
      <c r="A142" s="2"/>
      <c r="B142" s="2"/>
      <c r="C142" s="2"/>
      <c r="D142" s="2" t="s">
        <v>153</v>
      </c>
      <c r="E142" s="2"/>
      <c r="F142" s="5">
        <v>0</v>
      </c>
      <c r="G142" s="6"/>
      <c r="H142" s="5">
        <v>0</v>
      </c>
      <c r="I142" s="6"/>
      <c r="J142" s="5">
        <v>0</v>
      </c>
      <c r="K142" s="6"/>
      <c r="L142" s="5">
        <v>0</v>
      </c>
      <c r="M142" s="6"/>
      <c r="N142" s="5">
        <v>0</v>
      </c>
      <c r="O142" s="6"/>
      <c r="P142" s="5">
        <v>0</v>
      </c>
      <c r="Q142" s="6"/>
      <c r="R142" s="5">
        <v>0</v>
      </c>
      <c r="S142" s="6"/>
      <c r="T142" s="5">
        <v>0</v>
      </c>
      <c r="U142" s="6"/>
      <c r="V142" s="5">
        <v>0</v>
      </c>
      <c r="W142" s="6"/>
      <c r="X142" s="5">
        <v>0</v>
      </c>
      <c r="Y142" s="6"/>
      <c r="Z142" s="5">
        <v>0</v>
      </c>
      <c r="AA142" s="6"/>
      <c r="AB142" s="5">
        <v>0</v>
      </c>
      <c r="AC142" s="6"/>
      <c r="AD142" s="5">
        <f>ROUND(SUM(F142:AB142),5)</f>
        <v>0</v>
      </c>
    </row>
    <row r="143" spans="1:30" x14ac:dyDescent="0.35">
      <c r="A143" s="2"/>
      <c r="B143" s="2"/>
      <c r="C143" s="2"/>
      <c r="D143" s="2" t="s">
        <v>154</v>
      </c>
      <c r="E143" s="2"/>
      <c r="F143" s="5">
        <v>0</v>
      </c>
      <c r="G143" s="6"/>
      <c r="H143" s="5">
        <v>0</v>
      </c>
      <c r="I143" s="6"/>
      <c r="J143" s="5">
        <v>0</v>
      </c>
      <c r="K143" s="6"/>
      <c r="L143" s="5">
        <v>0</v>
      </c>
      <c r="M143" s="6"/>
      <c r="N143" s="5">
        <v>0</v>
      </c>
      <c r="O143" s="6"/>
      <c r="P143" s="5">
        <v>0</v>
      </c>
      <c r="Q143" s="6"/>
      <c r="R143" s="5">
        <v>0</v>
      </c>
      <c r="S143" s="6"/>
      <c r="T143" s="5">
        <v>0</v>
      </c>
      <c r="U143" s="6"/>
      <c r="V143" s="5">
        <v>0</v>
      </c>
      <c r="W143" s="6"/>
      <c r="X143" s="5">
        <v>0</v>
      </c>
      <c r="Y143" s="6"/>
      <c r="Z143" s="5">
        <v>0</v>
      </c>
      <c r="AA143" s="6"/>
      <c r="AB143" s="5">
        <v>0</v>
      </c>
      <c r="AC143" s="6"/>
      <c r="AD143" s="5">
        <f>ROUND(SUM(F143:AB143),5)</f>
        <v>0</v>
      </c>
    </row>
    <row r="144" spans="1:30" x14ac:dyDescent="0.35">
      <c r="A144" s="2"/>
      <c r="B144" s="2"/>
      <c r="C144" s="2"/>
      <c r="D144" s="2" t="s">
        <v>155</v>
      </c>
      <c r="E144" s="2"/>
      <c r="F144" s="5">
        <v>0</v>
      </c>
      <c r="G144" s="6"/>
      <c r="H144" s="5">
        <v>0</v>
      </c>
      <c r="I144" s="6"/>
      <c r="J144" s="5">
        <v>0</v>
      </c>
      <c r="K144" s="6"/>
      <c r="L144" s="5">
        <v>0</v>
      </c>
      <c r="M144" s="6"/>
      <c r="N144" s="5">
        <v>0</v>
      </c>
      <c r="O144" s="6"/>
      <c r="P144" s="5">
        <v>0</v>
      </c>
      <c r="Q144" s="6"/>
      <c r="R144" s="5">
        <v>0</v>
      </c>
      <c r="S144" s="6"/>
      <c r="T144" s="5">
        <v>0</v>
      </c>
      <c r="U144" s="6"/>
      <c r="V144" s="5">
        <v>0</v>
      </c>
      <c r="W144" s="6"/>
      <c r="X144" s="5">
        <v>0</v>
      </c>
      <c r="Y144" s="6"/>
      <c r="Z144" s="5">
        <v>0</v>
      </c>
      <c r="AA144" s="6"/>
      <c r="AB144" s="5">
        <v>0</v>
      </c>
      <c r="AC144" s="6"/>
      <c r="AD144" s="5">
        <f>ROUND(SUM(F144:AB144),5)</f>
        <v>0</v>
      </c>
    </row>
    <row r="145" spans="1:30" ht="15" thickBot="1" x14ac:dyDescent="0.4">
      <c r="A145" s="2"/>
      <c r="B145" s="2"/>
      <c r="C145" s="2"/>
      <c r="D145" s="2" t="s">
        <v>156</v>
      </c>
      <c r="E145" s="2"/>
      <c r="F145" s="7">
        <v>0</v>
      </c>
      <c r="G145" s="6"/>
      <c r="H145" s="7">
        <v>0</v>
      </c>
      <c r="I145" s="6"/>
      <c r="J145" s="7">
        <v>1000</v>
      </c>
      <c r="K145" s="6"/>
      <c r="L145" s="7">
        <v>4500</v>
      </c>
      <c r="M145" s="6"/>
      <c r="N145" s="7">
        <v>1000</v>
      </c>
      <c r="O145" s="6"/>
      <c r="P145" s="7">
        <v>1000</v>
      </c>
      <c r="Q145" s="6"/>
      <c r="R145" s="7">
        <v>0</v>
      </c>
      <c r="S145" s="6"/>
      <c r="T145" s="7">
        <v>0</v>
      </c>
      <c r="U145" s="6"/>
      <c r="V145" s="7">
        <v>0</v>
      </c>
      <c r="W145" s="6"/>
      <c r="X145" s="7">
        <v>1500</v>
      </c>
      <c r="Y145" s="6"/>
      <c r="Z145" s="7">
        <v>0</v>
      </c>
      <c r="AA145" s="6"/>
      <c r="AB145" s="7">
        <v>0</v>
      </c>
      <c r="AC145" s="6"/>
      <c r="AD145" s="7">
        <f>ROUND(SUM(F145:AB145),5)</f>
        <v>9000</v>
      </c>
    </row>
    <row r="146" spans="1:30" x14ac:dyDescent="0.35">
      <c r="A146" s="2"/>
      <c r="B146" s="2"/>
      <c r="C146" s="2" t="s">
        <v>157</v>
      </c>
      <c r="D146" s="2"/>
      <c r="E146" s="2"/>
      <c r="F146" s="5">
        <f>ROUND(SUM(F128:F145),5)</f>
        <v>0</v>
      </c>
      <c r="G146" s="6"/>
      <c r="H146" s="5">
        <f>ROUND(SUM(H128:H145),5)</f>
        <v>0</v>
      </c>
      <c r="I146" s="6"/>
      <c r="J146" s="5">
        <f>ROUND(SUM(J128:J145),5)</f>
        <v>1000</v>
      </c>
      <c r="K146" s="6"/>
      <c r="L146" s="5">
        <f>ROUND(SUM(L128:L145),5)</f>
        <v>4500</v>
      </c>
      <c r="M146" s="6"/>
      <c r="N146" s="5">
        <f>ROUND(SUM(N128:N145),5)</f>
        <v>1000</v>
      </c>
      <c r="O146" s="6"/>
      <c r="P146" s="5">
        <f>ROUND(SUM(P128:P145),5)</f>
        <v>1000</v>
      </c>
      <c r="Q146" s="6"/>
      <c r="R146" s="5">
        <f>ROUND(SUM(R128:R145),5)</f>
        <v>0</v>
      </c>
      <c r="S146" s="6"/>
      <c r="T146" s="5">
        <f>ROUND(SUM(T128:T145),5)</f>
        <v>0</v>
      </c>
      <c r="U146" s="6"/>
      <c r="V146" s="5">
        <f>ROUND(SUM(V128:V145),5)</f>
        <v>0</v>
      </c>
      <c r="W146" s="6"/>
      <c r="X146" s="5">
        <f>ROUND(SUM(X128:X145),5)</f>
        <v>1500</v>
      </c>
      <c r="Y146" s="6"/>
      <c r="Z146" s="5">
        <f>ROUND(SUM(Z128:Z145),5)</f>
        <v>0</v>
      </c>
      <c r="AA146" s="6"/>
      <c r="AB146" s="5">
        <f>ROUND(SUM(AB128:AB145),5)</f>
        <v>0</v>
      </c>
      <c r="AC146" s="6"/>
      <c r="AD146" s="5">
        <f>ROUND(SUM(F146:AB146),5)</f>
        <v>9000</v>
      </c>
    </row>
    <row r="147" spans="1:30" x14ac:dyDescent="0.35">
      <c r="A147" s="2"/>
      <c r="B147" s="2"/>
      <c r="C147" s="2" t="s">
        <v>158</v>
      </c>
      <c r="D147" s="2"/>
      <c r="E147" s="2"/>
      <c r="F147" s="5">
        <v>0</v>
      </c>
      <c r="G147" s="6"/>
      <c r="H147" s="5">
        <v>0</v>
      </c>
      <c r="I147" s="6"/>
      <c r="J147" s="5">
        <v>0</v>
      </c>
      <c r="K147" s="6"/>
      <c r="L147" s="5">
        <v>0</v>
      </c>
      <c r="M147" s="6"/>
      <c r="N147" s="5">
        <v>0</v>
      </c>
      <c r="O147" s="6"/>
      <c r="P147" s="5">
        <v>0</v>
      </c>
      <c r="Q147" s="6"/>
      <c r="R147" s="5">
        <v>0</v>
      </c>
      <c r="S147" s="6"/>
      <c r="T147" s="5">
        <v>0</v>
      </c>
      <c r="U147" s="6"/>
      <c r="V147" s="5">
        <v>0</v>
      </c>
      <c r="W147" s="6"/>
      <c r="X147" s="5">
        <v>0</v>
      </c>
      <c r="Y147" s="6"/>
      <c r="Z147" s="5">
        <v>0</v>
      </c>
      <c r="AA147" s="6"/>
      <c r="AB147" s="5">
        <v>0</v>
      </c>
      <c r="AC147" s="6"/>
      <c r="AD147" s="5">
        <f>ROUND(SUM(F147:AB147),5)</f>
        <v>0</v>
      </c>
    </row>
    <row r="148" spans="1:30" x14ac:dyDescent="0.35">
      <c r="A148" s="2"/>
      <c r="B148" s="2"/>
      <c r="C148" s="2" t="s">
        <v>159</v>
      </c>
      <c r="D148" s="2"/>
      <c r="E148" s="2"/>
      <c r="F148" s="5"/>
      <c r="G148" s="6"/>
      <c r="H148" s="5"/>
      <c r="I148" s="6"/>
      <c r="J148" s="5"/>
      <c r="K148" s="6"/>
      <c r="L148" s="5"/>
      <c r="M148" s="6"/>
      <c r="N148" s="5"/>
      <c r="O148" s="6"/>
      <c r="P148" s="5"/>
      <c r="Q148" s="6"/>
      <c r="R148" s="5"/>
      <c r="S148" s="6"/>
      <c r="T148" s="5"/>
      <c r="U148" s="6"/>
      <c r="V148" s="5"/>
      <c r="W148" s="6"/>
      <c r="X148" s="5"/>
      <c r="Y148" s="6"/>
      <c r="Z148" s="5"/>
      <c r="AA148" s="6"/>
      <c r="AB148" s="5"/>
      <c r="AC148" s="6"/>
      <c r="AD148" s="5"/>
    </row>
    <row r="149" spans="1:30" x14ac:dyDescent="0.35">
      <c r="A149" s="2"/>
      <c r="B149" s="2"/>
      <c r="C149" s="2"/>
      <c r="D149" s="2" t="s">
        <v>160</v>
      </c>
      <c r="E149" s="2"/>
      <c r="F149" s="5">
        <v>0</v>
      </c>
      <c r="G149" s="6"/>
      <c r="H149" s="5">
        <v>0</v>
      </c>
      <c r="I149" s="6"/>
      <c r="J149" s="5">
        <v>0</v>
      </c>
      <c r="K149" s="6"/>
      <c r="L149" s="5">
        <v>0</v>
      </c>
      <c r="M149" s="6"/>
      <c r="N149" s="5">
        <v>0</v>
      </c>
      <c r="O149" s="6"/>
      <c r="P149" s="5">
        <v>0</v>
      </c>
      <c r="Q149" s="6"/>
      <c r="R149" s="5">
        <v>0</v>
      </c>
      <c r="S149" s="6"/>
      <c r="T149" s="5">
        <v>0</v>
      </c>
      <c r="U149" s="6"/>
      <c r="V149" s="5">
        <v>0</v>
      </c>
      <c r="W149" s="6"/>
      <c r="X149" s="5">
        <v>0</v>
      </c>
      <c r="Y149" s="6"/>
      <c r="Z149" s="5">
        <v>0</v>
      </c>
      <c r="AA149" s="6"/>
      <c r="AB149" s="5">
        <v>0</v>
      </c>
      <c r="AC149" s="6"/>
      <c r="AD149" s="5">
        <f>ROUND(SUM(F149:AB149),5)</f>
        <v>0</v>
      </c>
    </row>
    <row r="150" spans="1:30" x14ac:dyDescent="0.35">
      <c r="A150" s="2"/>
      <c r="B150" s="2"/>
      <c r="C150" s="2"/>
      <c r="D150" s="2" t="s">
        <v>161</v>
      </c>
      <c r="E150" s="2"/>
      <c r="F150" s="5">
        <v>0</v>
      </c>
      <c r="G150" s="6"/>
      <c r="H150" s="5">
        <v>0</v>
      </c>
      <c r="I150" s="6"/>
      <c r="J150" s="5">
        <v>0</v>
      </c>
      <c r="K150" s="6"/>
      <c r="L150" s="5">
        <v>0</v>
      </c>
      <c r="M150" s="6"/>
      <c r="N150" s="5">
        <v>0</v>
      </c>
      <c r="O150" s="6"/>
      <c r="P150" s="5">
        <v>0</v>
      </c>
      <c r="Q150" s="6"/>
      <c r="R150" s="5">
        <v>0</v>
      </c>
      <c r="S150" s="6"/>
      <c r="T150" s="5">
        <v>0</v>
      </c>
      <c r="U150" s="6"/>
      <c r="V150" s="5">
        <v>0</v>
      </c>
      <c r="W150" s="6"/>
      <c r="X150" s="5">
        <v>0</v>
      </c>
      <c r="Y150" s="6"/>
      <c r="Z150" s="5">
        <v>0</v>
      </c>
      <c r="AA150" s="6"/>
      <c r="AB150" s="5">
        <v>0</v>
      </c>
      <c r="AC150" s="6"/>
      <c r="AD150" s="5">
        <f>ROUND(SUM(F150:AB150),5)</f>
        <v>0</v>
      </c>
    </row>
    <row r="151" spans="1:30" x14ac:dyDescent="0.35">
      <c r="A151" s="2"/>
      <c r="B151" s="2"/>
      <c r="C151" s="2"/>
      <c r="D151" s="2" t="s">
        <v>162</v>
      </c>
      <c r="E151" s="2"/>
      <c r="F151" s="5">
        <v>0</v>
      </c>
      <c r="G151" s="6"/>
      <c r="H151" s="5">
        <v>0</v>
      </c>
      <c r="I151" s="6"/>
      <c r="J151" s="5">
        <v>0</v>
      </c>
      <c r="K151" s="6"/>
      <c r="L151" s="5">
        <v>0</v>
      </c>
      <c r="M151" s="6"/>
      <c r="N151" s="5">
        <v>0</v>
      </c>
      <c r="O151" s="6"/>
      <c r="P151" s="5">
        <v>0</v>
      </c>
      <c r="Q151" s="6"/>
      <c r="R151" s="5">
        <v>0</v>
      </c>
      <c r="S151" s="6"/>
      <c r="T151" s="5">
        <v>0</v>
      </c>
      <c r="U151" s="6"/>
      <c r="V151" s="5">
        <v>0</v>
      </c>
      <c r="W151" s="6"/>
      <c r="X151" s="5">
        <v>0</v>
      </c>
      <c r="Y151" s="6"/>
      <c r="Z151" s="5">
        <v>0</v>
      </c>
      <c r="AA151" s="6"/>
      <c r="AB151" s="5">
        <v>0</v>
      </c>
      <c r="AC151" s="6"/>
      <c r="AD151" s="5">
        <f>ROUND(SUM(F151:AB151),5)</f>
        <v>0</v>
      </c>
    </row>
    <row r="152" spans="1:30" x14ac:dyDescent="0.35">
      <c r="A152" s="2"/>
      <c r="B152" s="2"/>
      <c r="C152" s="2"/>
      <c r="D152" s="2" t="s">
        <v>163</v>
      </c>
      <c r="E152" s="2"/>
      <c r="F152" s="5">
        <v>0</v>
      </c>
      <c r="G152" s="6"/>
      <c r="H152" s="5">
        <v>0</v>
      </c>
      <c r="I152" s="6"/>
      <c r="J152" s="5">
        <v>0</v>
      </c>
      <c r="K152" s="6"/>
      <c r="L152" s="5">
        <v>0</v>
      </c>
      <c r="M152" s="6"/>
      <c r="N152" s="5">
        <v>0</v>
      </c>
      <c r="O152" s="6"/>
      <c r="P152" s="5">
        <v>0</v>
      </c>
      <c r="Q152" s="6"/>
      <c r="R152" s="5">
        <v>0</v>
      </c>
      <c r="S152" s="6"/>
      <c r="T152" s="5">
        <v>0</v>
      </c>
      <c r="U152" s="6"/>
      <c r="V152" s="5">
        <v>0</v>
      </c>
      <c r="W152" s="6"/>
      <c r="X152" s="5">
        <v>0</v>
      </c>
      <c r="Y152" s="6"/>
      <c r="Z152" s="5">
        <v>0</v>
      </c>
      <c r="AA152" s="6"/>
      <c r="AB152" s="5">
        <v>0</v>
      </c>
      <c r="AC152" s="6"/>
      <c r="AD152" s="5">
        <f>ROUND(SUM(F152:AB152),5)</f>
        <v>0</v>
      </c>
    </row>
    <row r="153" spans="1:30" x14ac:dyDescent="0.35">
      <c r="A153" s="2"/>
      <c r="B153" s="2"/>
      <c r="C153" s="2"/>
      <c r="D153" s="2" t="s">
        <v>164</v>
      </c>
      <c r="E153" s="2"/>
      <c r="F153" s="5">
        <v>0</v>
      </c>
      <c r="G153" s="6"/>
      <c r="H153" s="5">
        <v>0</v>
      </c>
      <c r="I153" s="6"/>
      <c r="J153" s="5">
        <v>0</v>
      </c>
      <c r="K153" s="6"/>
      <c r="L153" s="5">
        <v>0</v>
      </c>
      <c r="M153" s="6"/>
      <c r="N153" s="5">
        <v>0</v>
      </c>
      <c r="O153" s="6"/>
      <c r="P153" s="5">
        <v>0</v>
      </c>
      <c r="Q153" s="6"/>
      <c r="R153" s="5">
        <v>0</v>
      </c>
      <c r="S153" s="6"/>
      <c r="T153" s="5">
        <v>0</v>
      </c>
      <c r="U153" s="6"/>
      <c r="V153" s="5">
        <v>0</v>
      </c>
      <c r="W153" s="6"/>
      <c r="X153" s="5">
        <v>0</v>
      </c>
      <c r="Y153" s="6"/>
      <c r="Z153" s="5">
        <v>0</v>
      </c>
      <c r="AA153" s="6"/>
      <c r="AB153" s="5">
        <v>0</v>
      </c>
      <c r="AC153" s="6"/>
      <c r="AD153" s="5">
        <f>ROUND(SUM(F153:AB153),5)</f>
        <v>0</v>
      </c>
    </row>
    <row r="154" spans="1:30" x14ac:dyDescent="0.35">
      <c r="A154" s="2"/>
      <c r="B154" s="2"/>
      <c r="C154" s="2"/>
      <c r="D154" s="2" t="s">
        <v>165</v>
      </c>
      <c r="E154" s="2"/>
      <c r="F154" s="5">
        <v>0</v>
      </c>
      <c r="G154" s="6"/>
      <c r="H154" s="5">
        <v>0</v>
      </c>
      <c r="I154" s="6"/>
      <c r="J154" s="5">
        <v>0</v>
      </c>
      <c r="K154" s="6"/>
      <c r="L154" s="5">
        <v>0</v>
      </c>
      <c r="M154" s="6"/>
      <c r="N154" s="5">
        <v>0</v>
      </c>
      <c r="O154" s="6"/>
      <c r="P154" s="5">
        <v>0</v>
      </c>
      <c r="Q154" s="6"/>
      <c r="R154" s="5">
        <v>0</v>
      </c>
      <c r="S154" s="6"/>
      <c r="T154" s="5">
        <v>0</v>
      </c>
      <c r="U154" s="6"/>
      <c r="V154" s="5">
        <v>0</v>
      </c>
      <c r="W154" s="6"/>
      <c r="X154" s="5">
        <v>0</v>
      </c>
      <c r="Y154" s="6"/>
      <c r="Z154" s="5">
        <v>0</v>
      </c>
      <c r="AA154" s="6"/>
      <c r="AB154" s="5">
        <v>0</v>
      </c>
      <c r="AC154" s="6"/>
      <c r="AD154" s="5">
        <f>ROUND(SUM(F154:AB154),5)</f>
        <v>0</v>
      </c>
    </row>
    <row r="155" spans="1:30" x14ac:dyDescent="0.35">
      <c r="A155" s="2"/>
      <c r="B155" s="2"/>
      <c r="C155" s="2"/>
      <c r="D155" s="2" t="s">
        <v>166</v>
      </c>
      <c r="E155" s="2"/>
      <c r="F155" s="5">
        <v>0</v>
      </c>
      <c r="G155" s="6"/>
      <c r="H155" s="5">
        <v>0</v>
      </c>
      <c r="I155" s="6"/>
      <c r="J155" s="5">
        <v>0</v>
      </c>
      <c r="K155" s="6"/>
      <c r="L155" s="5">
        <v>0</v>
      </c>
      <c r="M155" s="6"/>
      <c r="N155" s="5">
        <v>0</v>
      </c>
      <c r="O155" s="6"/>
      <c r="P155" s="5">
        <v>0</v>
      </c>
      <c r="Q155" s="6"/>
      <c r="R155" s="5">
        <v>0</v>
      </c>
      <c r="S155" s="6"/>
      <c r="T155" s="5">
        <v>0</v>
      </c>
      <c r="U155" s="6"/>
      <c r="V155" s="5">
        <v>0</v>
      </c>
      <c r="W155" s="6"/>
      <c r="X155" s="5">
        <v>0</v>
      </c>
      <c r="Y155" s="6"/>
      <c r="Z155" s="5">
        <v>0</v>
      </c>
      <c r="AA155" s="6"/>
      <c r="AB155" s="5">
        <v>0</v>
      </c>
      <c r="AC155" s="6"/>
      <c r="AD155" s="5">
        <f>ROUND(SUM(F155:AB155),5)</f>
        <v>0</v>
      </c>
    </row>
    <row r="156" spans="1:30" x14ac:dyDescent="0.35">
      <c r="A156" s="2"/>
      <c r="B156" s="2"/>
      <c r="C156" s="2"/>
      <c r="D156" s="2" t="s">
        <v>167</v>
      </c>
      <c r="E156" s="2"/>
      <c r="F156" s="5">
        <v>0</v>
      </c>
      <c r="G156" s="6"/>
      <c r="H156" s="5">
        <v>0</v>
      </c>
      <c r="I156" s="6"/>
      <c r="J156" s="5">
        <v>0</v>
      </c>
      <c r="K156" s="6"/>
      <c r="L156" s="5">
        <v>0</v>
      </c>
      <c r="M156" s="6"/>
      <c r="N156" s="5">
        <v>0</v>
      </c>
      <c r="O156" s="6"/>
      <c r="P156" s="5">
        <v>0</v>
      </c>
      <c r="Q156" s="6"/>
      <c r="R156" s="5">
        <v>0</v>
      </c>
      <c r="S156" s="6"/>
      <c r="T156" s="5">
        <v>0</v>
      </c>
      <c r="U156" s="6"/>
      <c r="V156" s="5">
        <v>0</v>
      </c>
      <c r="W156" s="6"/>
      <c r="X156" s="5">
        <v>0</v>
      </c>
      <c r="Y156" s="6"/>
      <c r="Z156" s="5">
        <v>0</v>
      </c>
      <c r="AA156" s="6"/>
      <c r="AB156" s="5">
        <v>0</v>
      </c>
      <c r="AC156" s="6"/>
      <c r="AD156" s="5">
        <f>ROUND(SUM(F156:AB156),5)</f>
        <v>0</v>
      </c>
    </row>
    <row r="157" spans="1:30" x14ac:dyDescent="0.35">
      <c r="A157" s="2"/>
      <c r="B157" s="2"/>
      <c r="C157" s="2"/>
      <c r="D157" s="2" t="s">
        <v>168</v>
      </c>
      <c r="E157" s="2"/>
      <c r="F157" s="5">
        <v>0</v>
      </c>
      <c r="G157" s="6"/>
      <c r="H157" s="5">
        <v>0</v>
      </c>
      <c r="I157" s="6"/>
      <c r="J157" s="5">
        <v>0</v>
      </c>
      <c r="K157" s="6"/>
      <c r="L157" s="5">
        <v>0</v>
      </c>
      <c r="M157" s="6"/>
      <c r="N157" s="5">
        <v>0</v>
      </c>
      <c r="O157" s="6"/>
      <c r="P157" s="5">
        <v>0</v>
      </c>
      <c r="Q157" s="6"/>
      <c r="R157" s="5">
        <v>0</v>
      </c>
      <c r="S157" s="6"/>
      <c r="T157" s="5">
        <v>0</v>
      </c>
      <c r="U157" s="6"/>
      <c r="V157" s="5">
        <v>0</v>
      </c>
      <c r="W157" s="6"/>
      <c r="X157" s="5">
        <v>0</v>
      </c>
      <c r="Y157" s="6"/>
      <c r="Z157" s="5">
        <v>0</v>
      </c>
      <c r="AA157" s="6"/>
      <c r="AB157" s="5">
        <v>0</v>
      </c>
      <c r="AC157" s="6"/>
      <c r="AD157" s="5">
        <f>ROUND(SUM(F157:AB157),5)</f>
        <v>0</v>
      </c>
    </row>
    <row r="158" spans="1:30" ht="15" thickBot="1" x14ac:dyDescent="0.4">
      <c r="A158" s="2"/>
      <c r="B158" s="2"/>
      <c r="C158" s="2"/>
      <c r="D158" s="2" t="s">
        <v>169</v>
      </c>
      <c r="E158" s="2"/>
      <c r="F158" s="8">
        <v>0</v>
      </c>
      <c r="G158" s="6"/>
      <c r="H158" s="8">
        <v>0</v>
      </c>
      <c r="I158" s="6"/>
      <c r="J158" s="8">
        <v>0</v>
      </c>
      <c r="K158" s="6"/>
      <c r="L158" s="8">
        <v>0</v>
      </c>
      <c r="M158" s="6"/>
      <c r="N158" s="8">
        <v>0</v>
      </c>
      <c r="O158" s="6"/>
      <c r="P158" s="8">
        <v>2000</v>
      </c>
      <c r="Q158" s="6"/>
      <c r="R158" s="8">
        <v>0</v>
      </c>
      <c r="S158" s="6"/>
      <c r="T158" s="8">
        <v>1000</v>
      </c>
      <c r="U158" s="6"/>
      <c r="V158" s="8">
        <v>1000</v>
      </c>
      <c r="W158" s="6"/>
      <c r="X158" s="8">
        <v>1000</v>
      </c>
      <c r="Y158" s="6"/>
      <c r="Z158" s="8">
        <v>0</v>
      </c>
      <c r="AA158" s="6"/>
      <c r="AB158" s="8">
        <v>0</v>
      </c>
      <c r="AC158" s="6"/>
      <c r="AD158" s="8">
        <f>ROUND(SUM(F158:AB158),5)</f>
        <v>5000</v>
      </c>
    </row>
    <row r="159" spans="1:30" ht="15" thickBot="1" x14ac:dyDescent="0.4">
      <c r="A159" s="2"/>
      <c r="B159" s="2"/>
      <c r="C159" s="2" t="s">
        <v>170</v>
      </c>
      <c r="D159" s="2"/>
      <c r="E159" s="2"/>
      <c r="F159" s="10">
        <f>ROUND(SUM(F148:F158),5)</f>
        <v>0</v>
      </c>
      <c r="G159" s="6"/>
      <c r="H159" s="10">
        <f>ROUND(SUM(H148:H158),5)</f>
        <v>0</v>
      </c>
      <c r="I159" s="6"/>
      <c r="J159" s="10">
        <f>ROUND(SUM(J148:J158),5)</f>
        <v>0</v>
      </c>
      <c r="K159" s="6"/>
      <c r="L159" s="10">
        <f>ROUND(SUM(L148:L158),5)</f>
        <v>0</v>
      </c>
      <c r="M159" s="6"/>
      <c r="N159" s="10">
        <f>ROUND(SUM(N148:N158),5)</f>
        <v>0</v>
      </c>
      <c r="O159" s="6"/>
      <c r="P159" s="10">
        <f>ROUND(SUM(P148:P158),5)</f>
        <v>2000</v>
      </c>
      <c r="Q159" s="6"/>
      <c r="R159" s="10">
        <f>ROUND(SUM(R148:R158),5)</f>
        <v>0</v>
      </c>
      <c r="S159" s="6"/>
      <c r="T159" s="10">
        <f>ROUND(SUM(T148:T158),5)</f>
        <v>1000</v>
      </c>
      <c r="U159" s="6"/>
      <c r="V159" s="10">
        <f>ROUND(SUM(V148:V158),5)</f>
        <v>1000</v>
      </c>
      <c r="W159" s="6"/>
      <c r="X159" s="10">
        <f>ROUND(SUM(X148:X158),5)</f>
        <v>1000</v>
      </c>
      <c r="Y159" s="6"/>
      <c r="Z159" s="10">
        <f>ROUND(SUM(Z148:Z158),5)</f>
        <v>0</v>
      </c>
      <c r="AA159" s="6"/>
      <c r="AB159" s="10">
        <f>ROUND(SUM(AB148:AB158),5)</f>
        <v>0</v>
      </c>
      <c r="AC159" s="6"/>
      <c r="AD159" s="10">
        <f>ROUND(SUM(F159:AB159),5)</f>
        <v>5000</v>
      </c>
    </row>
    <row r="160" spans="1:30" ht="15" thickBot="1" x14ac:dyDescent="0.4">
      <c r="A160" s="2"/>
      <c r="B160" s="2" t="s">
        <v>171</v>
      </c>
      <c r="C160" s="2"/>
      <c r="D160" s="2"/>
      <c r="E160" s="2"/>
      <c r="F160" s="10">
        <f>ROUND(SUM(F55:F56)+SUM(F62:F68)+F73+F86+SUM(F95:F97)+F114+F127+SUM(F146:F147)+F159,5)</f>
        <v>221</v>
      </c>
      <c r="G160" s="6"/>
      <c r="H160" s="10">
        <f>ROUND(SUM(H55:H56)+SUM(H62:H68)+H73+H86+SUM(H95:H97)+H114+H127+SUM(H146:H147)+H159,5)</f>
        <v>214</v>
      </c>
      <c r="I160" s="6"/>
      <c r="J160" s="10">
        <f>ROUND(SUM(J55:J56)+SUM(J62:J68)+J73+J86+SUM(J95:J97)+J114+J127+SUM(J146:J147)+J159,5)</f>
        <v>6279.56</v>
      </c>
      <c r="K160" s="6"/>
      <c r="L160" s="10">
        <f>ROUND(SUM(L55:L56)+SUM(L62:L68)+L73+L86+SUM(L95:L97)+L114+L127+SUM(L146:L147)+L159,5)</f>
        <v>9809</v>
      </c>
      <c r="M160" s="6"/>
      <c r="N160" s="10">
        <f>ROUND(SUM(N55:N56)+SUM(N62:N68)+N73+N86+SUM(N95:N97)+N114+N127+SUM(N146:N147)+N159,5)</f>
        <v>2189</v>
      </c>
      <c r="O160" s="6"/>
      <c r="P160" s="10">
        <f>ROUND(SUM(P55:P56)+SUM(P62:P68)+P73+P86+SUM(P95:P97)+P114+P127+SUM(P146:P147)+P159,5)</f>
        <v>4164</v>
      </c>
      <c r="Q160" s="6"/>
      <c r="R160" s="10">
        <f>ROUND(SUM(R55:R56)+SUM(R62:R68)+R73+R86+SUM(R95:R97)+R114+R127+SUM(R146:R147)+R159,5)</f>
        <v>539</v>
      </c>
      <c r="S160" s="6"/>
      <c r="T160" s="10">
        <f>ROUND(SUM(T55:T56)+SUM(T62:T68)+T73+T86+SUM(T95:T97)+T114+T127+SUM(T146:T147)+T159,5)</f>
        <v>1499</v>
      </c>
      <c r="U160" s="6"/>
      <c r="V160" s="10">
        <f>ROUND(SUM(V55:V56)+SUM(V62:V68)+V73+V86+SUM(V95:V97)+V114+V127+SUM(V146:V147)+V159,5)</f>
        <v>1914</v>
      </c>
      <c r="W160" s="6"/>
      <c r="X160" s="10">
        <f>ROUND(SUM(X55:X56)+SUM(X62:X68)+X73+X86+SUM(X95:X97)+X114+X127+SUM(X146:X147)+X159,5)</f>
        <v>22477.91</v>
      </c>
      <c r="Y160" s="6"/>
      <c r="Z160" s="10">
        <f>ROUND(SUM(Z55:Z56)+SUM(Z62:Z68)+Z73+Z86+SUM(Z95:Z97)+Z114+Z127+SUM(Z146:Z147)+Z159,5)</f>
        <v>2439</v>
      </c>
      <c r="AA160" s="6"/>
      <c r="AB160" s="10">
        <f>ROUND(SUM(AB55:AB56)+SUM(AB62:AB68)+AB73+AB86+SUM(AB95:AB97)+AB114+AB127+SUM(AB146:AB147)+AB159,5)</f>
        <v>2489</v>
      </c>
      <c r="AC160" s="6"/>
      <c r="AD160" s="10">
        <f>ROUND(SUM(F160:AB160),5)</f>
        <v>54234.47</v>
      </c>
    </row>
    <row r="161" spans="1:30" s="12" customFormat="1" ht="11" thickBot="1" x14ac:dyDescent="0.3">
      <c r="A161" s="2" t="s">
        <v>172</v>
      </c>
      <c r="B161" s="2"/>
      <c r="C161" s="2"/>
      <c r="D161" s="2"/>
      <c r="E161" s="2"/>
      <c r="F161" s="11">
        <f>ROUND(F54-F160,5)</f>
        <v>-220.05</v>
      </c>
      <c r="G161" s="2"/>
      <c r="H161" s="11">
        <f>ROUND(H54-H160,5)</f>
        <v>2686.9</v>
      </c>
      <c r="I161" s="2"/>
      <c r="J161" s="11">
        <f>ROUND(J54-J160,5)</f>
        <v>-2678.66</v>
      </c>
      <c r="K161" s="2"/>
      <c r="L161" s="11">
        <f>ROUND(L54-L160,5)</f>
        <v>-6458.15</v>
      </c>
      <c r="M161" s="2"/>
      <c r="N161" s="11">
        <f>ROUND(N54-N160,5)</f>
        <v>1011.8</v>
      </c>
      <c r="O161" s="2"/>
      <c r="P161" s="11">
        <f>ROUND(P54-P160,5)</f>
        <v>-2063.1999999999998</v>
      </c>
      <c r="Q161" s="2"/>
      <c r="R161" s="11">
        <f>ROUND(R54-R160,5)</f>
        <v>1761.75</v>
      </c>
      <c r="S161" s="2"/>
      <c r="T161" s="11">
        <f>ROUND(T54-T160,5)</f>
        <v>-1048.3</v>
      </c>
      <c r="U161" s="2"/>
      <c r="V161" s="11">
        <f>ROUND(V54-V160,5)</f>
        <v>33436.699999999997</v>
      </c>
      <c r="W161" s="2"/>
      <c r="X161" s="11">
        <f>ROUND(X54-X160,5)</f>
        <v>-22377.21</v>
      </c>
      <c r="Y161" s="2"/>
      <c r="Z161" s="11">
        <f>ROUND(Z54-Z160,5)</f>
        <v>-2088.35</v>
      </c>
      <c r="AA161" s="2"/>
      <c r="AB161" s="11">
        <f>ROUND(AB54-AB160,5)</f>
        <v>-2038.35</v>
      </c>
      <c r="AC161" s="2"/>
      <c r="AD161" s="11">
        <f>ROUND(SUM(F161:AB161),5)</f>
        <v>-75.12</v>
      </c>
    </row>
    <row r="162" spans="1:30" ht="15" thickTop="1" x14ac:dyDescent="0.35"/>
  </sheetData>
  <pageMargins left="0.7" right="0.7" top="0.75" bottom="0.75" header="0.1" footer="0.3"/>
  <pageSetup orientation="portrait" r:id="rId1"/>
  <headerFooter>
    <oddHeader>&amp;L&amp;"Arial,Bold"&amp;8 12:45 PM
&amp;"Arial,Bold"&amp;8 09/14/20
&amp;"Arial,Bold"&amp;8 Accrual Basis&amp;C&amp;"Arial,Bold"&amp;12 Grange Hall Elementary PTA
&amp;"Arial,Bold"&amp;14 Profit &amp;&amp; Loss Budget Overview
&amp;"Arial,Bold"&amp;10 July 2020 through June 2021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101600</xdr:colOff>
                <xdr:row>1</xdr:row>
                <xdr:rowOff>38100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101600</xdr:colOff>
                <xdr:row>1</xdr:row>
                <xdr:rowOff>38100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2020-2021 Budget</vt:lpstr>
      <vt:lpstr>'2020-2021 Budget'!Print_Titles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Katie Bresnahan</dc:creator>
  <cp:lastModifiedBy>Katie Bresnahan</cp:lastModifiedBy>
  <dcterms:created xsi:type="dcterms:W3CDTF">2020-09-14T16:45:09Z</dcterms:created>
  <dcterms:modified xsi:type="dcterms:W3CDTF">2020-09-14T16:47:47Z</dcterms:modified>
</cp:coreProperties>
</file>